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9410" windowHeight="9795"/>
  </bookViews>
  <sheets>
    <sheet name="Grad. Dioc.. PIAZZA ARMERINA" sheetId="2" r:id="rId1"/>
  </sheets>
  <definedNames>
    <definedName name="_xlnm._FilterDatabase" localSheetId="0" hidden="1">'Grad. Dioc.. PIAZZA ARMERINA'!$D$1:$D$63</definedName>
  </definedNames>
  <calcPr calcId="145621"/>
</workbook>
</file>

<file path=xl/calcChain.xml><?xml version="1.0" encoding="utf-8"?>
<calcChain xmlns="http://schemas.openxmlformats.org/spreadsheetml/2006/main">
  <c r="I9" i="2" l="1"/>
  <c r="I24" i="2" l="1"/>
  <c r="I43" i="2"/>
  <c r="I25" i="2"/>
  <c r="I3" i="2"/>
  <c r="I2" i="2"/>
  <c r="I45" i="2"/>
  <c r="I28" i="2"/>
  <c r="I17" i="2"/>
  <c r="I52" i="2"/>
  <c r="I48" i="2"/>
  <c r="I37" i="2"/>
  <c r="I49" i="2"/>
  <c r="I26" i="2"/>
  <c r="I31" i="2"/>
  <c r="I50" i="2"/>
  <c r="I51" i="2"/>
  <c r="I21" i="2"/>
  <c r="I10" i="2"/>
  <c r="I29" i="2"/>
  <c r="I42" i="2"/>
  <c r="I4" i="2"/>
  <c r="I23" i="2"/>
  <c r="I53" i="2"/>
  <c r="I13" i="2"/>
  <c r="I22" i="2"/>
  <c r="I6" i="2"/>
  <c r="I41" i="2"/>
  <c r="I59" i="2"/>
  <c r="I44" i="2"/>
  <c r="I34" i="2"/>
  <c r="I56" i="2"/>
  <c r="I20" i="2"/>
  <c r="I58" i="2"/>
  <c r="I27" i="2"/>
  <c r="I55" i="2"/>
  <c r="I33" i="2"/>
  <c r="I15" i="2"/>
  <c r="I14" i="2"/>
  <c r="I16" i="2"/>
  <c r="I57" i="2"/>
  <c r="I32" i="2"/>
  <c r="I11" i="2" l="1"/>
  <c r="I54" i="2"/>
  <c r="I8" i="2"/>
</calcChain>
</file>

<file path=xl/sharedStrings.xml><?xml version="1.0" encoding="utf-8"?>
<sst xmlns="http://schemas.openxmlformats.org/spreadsheetml/2006/main" count="363" uniqueCount="117">
  <si>
    <t>NUMERO ORDINE</t>
  </si>
  <si>
    <t>NOME DOCENTE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</si>
  <si>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</si>
  <si>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</si>
  <si>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</si>
  <si>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</si>
  <si>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</si>
  <si>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</si>
  <si>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</si>
  <si>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</si>
  <si>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</si>
  <si>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</si>
  <si>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</si>
  <si>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Ai sensi dell'art. 10 comma 4 dell'O.M. n. 220del 12/04/2017 non può essere attribuito il punteggio per il tipo di "esigenze di famiglia" di cui alla lettera A) del Titolo II dell'Allegato D.</t>
  </si>
  <si>
    <t>CALCAGNO ROSANNA</t>
  </si>
  <si>
    <t>M</t>
  </si>
  <si>
    <t>PIAZZA ARMERINA</t>
  </si>
  <si>
    <t>EN</t>
  </si>
  <si>
    <t>ENISO17006</t>
  </si>
  <si>
    <t>NO</t>
  </si>
  <si>
    <t xml:space="preserve">BORGESE MARIA CONCETTA </t>
  </si>
  <si>
    <t>CLIC823001</t>
  </si>
  <si>
    <t>E</t>
  </si>
  <si>
    <t xml:space="preserve">BRIFFI CONCETTA </t>
  </si>
  <si>
    <t xml:space="preserve">SAMPARISI NUNZIATA MARIA </t>
  </si>
  <si>
    <t>SI- 33</t>
  </si>
  <si>
    <t>CLPM00101Q</t>
  </si>
  <si>
    <t>TANDURELLA CANDIDA</t>
  </si>
  <si>
    <t xml:space="preserve"> NO</t>
  </si>
  <si>
    <t>CLEE031002</t>
  </si>
  <si>
    <t>LOBUE ANTONIETTA</t>
  </si>
  <si>
    <t>CLIC81100P</t>
  </si>
  <si>
    <t>CASSARINO NUNZIO ANTONIO</t>
  </si>
  <si>
    <t>CACCAMO MARIA</t>
  </si>
  <si>
    <t>CLEE01100R</t>
  </si>
  <si>
    <t>INCORVAIA GIOVANNA</t>
  </si>
  <si>
    <t xml:space="preserve">TURCO MARIA GRAZIA </t>
  </si>
  <si>
    <t>ENIC82600R</t>
  </si>
  <si>
    <t>CAVALLO NUCCIA</t>
  </si>
  <si>
    <t>CLPS03000N</t>
  </si>
  <si>
    <t>CAMBIANO DONATELLA</t>
  </si>
  <si>
    <t>CLIS002004</t>
  </si>
  <si>
    <t>INNORTA EMANUELA MARIA</t>
  </si>
  <si>
    <t>ENIC81500A</t>
  </si>
  <si>
    <t>TANDURELLA CARMELA</t>
  </si>
  <si>
    <t>ENIS004004</t>
  </si>
  <si>
    <t>AUSIELLO PATRIZIA</t>
  </si>
  <si>
    <t>GALLERIA MARIA PIA</t>
  </si>
  <si>
    <t>ENIC825001</t>
  </si>
  <si>
    <t xml:space="preserve">   NO</t>
  </si>
  <si>
    <t>CLIC81700N</t>
  </si>
  <si>
    <t xml:space="preserve">DELLARIA GRAZIA </t>
  </si>
  <si>
    <t>CLIC827008</t>
  </si>
  <si>
    <t>TOMASI RITA MARIA</t>
  </si>
  <si>
    <t>CLMM014007</t>
  </si>
  <si>
    <t xml:space="preserve">CLMM014007 </t>
  </si>
  <si>
    <t>BAMBILI ANGELA</t>
  </si>
  <si>
    <t>LAURIA AURORA</t>
  </si>
  <si>
    <t>CLIS82400R</t>
  </si>
  <si>
    <t>CLIC82400R</t>
  </si>
  <si>
    <t xml:space="preserve">MORINA CARRUBBA ELIA </t>
  </si>
  <si>
    <t xml:space="preserve">VERDE CALOGERA </t>
  </si>
  <si>
    <t>PENNATA FLAVIA VIVIANA</t>
  </si>
  <si>
    <t>CLEE014008</t>
  </si>
  <si>
    <t>ROMANO GRAZIA ANGELA</t>
  </si>
  <si>
    <t>ZUPPARDO CARMELA</t>
  </si>
  <si>
    <t>ENIS011007</t>
  </si>
  <si>
    <t>MARGIOTTA FRANCESCA</t>
  </si>
  <si>
    <t>CLEE023003</t>
  </si>
  <si>
    <t>BONADONNA MARIA ROCCA</t>
  </si>
  <si>
    <t>ENIC809003</t>
  </si>
  <si>
    <t>DI BELLA EPIFANIA</t>
  </si>
  <si>
    <t>CALI' MARIA</t>
  </si>
  <si>
    <t>ENIC810007</t>
  </si>
  <si>
    <t>SPAMPINATO PIETRO</t>
  </si>
  <si>
    <t>DI MARIA MARIA GRAZIA</t>
  </si>
  <si>
    <t>AQUILINO CARMELA TIZIANA</t>
  </si>
  <si>
    <t>CLEE010001</t>
  </si>
  <si>
    <t xml:space="preserve">PROVINZANO GABRIELLA MARIA </t>
  </si>
  <si>
    <t>LAURIA CALOGERA</t>
  </si>
  <si>
    <t>SI-21</t>
  </si>
  <si>
    <t>GAZZOLA DANIELA</t>
  </si>
  <si>
    <t>CLIC83100X</t>
  </si>
  <si>
    <t>CACI MARIA</t>
  </si>
  <si>
    <t>D'ALEO FRANCA DANIELA</t>
  </si>
  <si>
    <t>DICINTIO ROSSANA</t>
  </si>
  <si>
    <t xml:space="preserve">SAUNA CONCETTA ROSA </t>
  </si>
  <si>
    <t>CLTF020005</t>
  </si>
  <si>
    <t>SAUNA CONCETTA GRAZIA</t>
  </si>
  <si>
    <t>ENIS00700G</t>
  </si>
  <si>
    <t>GRASSO ANTONIA</t>
  </si>
  <si>
    <t>FARINA SALVATORE</t>
  </si>
  <si>
    <t>CLIS00300X</t>
  </si>
  <si>
    <t>SAUNA CATERINA</t>
  </si>
  <si>
    <t>CLIC81000V</t>
  </si>
  <si>
    <t>SI -33</t>
  </si>
  <si>
    <t>MAISANO GIOVANNA</t>
  </si>
  <si>
    <t>SANZO MARIA PAOLA</t>
  </si>
  <si>
    <t>SECA MARIA</t>
  </si>
  <si>
    <t>CUCI GIOVANNA</t>
  </si>
  <si>
    <t>ENIC82100N</t>
  </si>
  <si>
    <t>GATTO FRANCESCO</t>
  </si>
  <si>
    <t>RUSSO CONCETTA MARILENA</t>
  </si>
  <si>
    <t>ALESSANDRO PATRIZIA MARIA VITTORIA</t>
  </si>
  <si>
    <t>ENIC824005</t>
  </si>
  <si>
    <t>FARACI ANGELO</t>
  </si>
  <si>
    <t>ROMANO ANGELA RITA</t>
  </si>
  <si>
    <t>DI MARTINO VINCENZO</t>
  </si>
  <si>
    <t>BUZZI CARMEN LARA</t>
  </si>
  <si>
    <t>DE MARTINO ANNA</t>
  </si>
  <si>
    <t>CLIS007007</t>
  </si>
  <si>
    <t>SALANITRO GIUSEPPA RITA</t>
  </si>
  <si>
    <t>10/0/1966</t>
  </si>
  <si>
    <t>CLIC81600T</t>
  </si>
  <si>
    <t>MAZZAPICA VITO</t>
  </si>
  <si>
    <t>SI 33</t>
  </si>
  <si>
    <t>GELOTTI NUNZIATA 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</si>
</sst>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textRotation="90"/>
    </xf>
    <xf numFmtId="0" fontId="2" fillId="0" borderId="0" xfId="0" applyFont="1"/>
    <xf numFmtId="0" fontId="0" fillId="0" borderId="0" xfId="0" applyFill="1"/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left" textRotation="90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1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NumberFormat="1" applyFont="1" applyFill="1" applyBorder="1" applyAlignment="1">
      <alignment horizontal="center" textRotation="90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Alignment="1"/>
    <xf numFmtId="0" fontId="0" fillId="0" borderId="0" xfId="0" applyNumberFormat="1" applyAlignment="1"/>
    <xf numFmtId="0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63"/>
  <sheetViews>
    <sheetView tabSelected="1" topLeftCell="A16" workbookViewId="0">
      <selection activeCell="A7" sqref="A7"/>
    </sheetView>
  </sheetViews>
  <sheetFormatPr defaultRowHeight="15" x14ac:dyDescent="0.25"/>
  <cols>
    <col min="1" max="1" width="3.5703125" style="20" customWidth="1"/>
    <col min="2" max="2" width="40.5703125" style="8" customWidth="1"/>
    <col min="3" max="3" width="16" style="8" customWidth="1"/>
    <col min="4" max="4" width="4.140625" style="8" customWidth="1"/>
    <col min="5" max="5" width="20.28515625" style="8" customWidth="1"/>
    <col min="6" max="6" width="5" style="8" customWidth="1"/>
    <col min="7" max="7" width="13.140625" style="8" customWidth="1"/>
    <col min="8" max="8" width="7.140625" style="13" customWidth="1"/>
    <col min="9" max="10" width="7" style="13" customWidth="1"/>
    <col min="11" max="11" width="5.5703125" style="13" customWidth="1"/>
    <col min="12" max="12" width="3.5703125" style="13" customWidth="1"/>
    <col min="13" max="13" width="5.5703125" style="13" customWidth="1"/>
  </cols>
  <sheetData>
    <row r="1" spans="1:13" ht="128.25" x14ac:dyDescent="0.25">
      <c r="A1" s="17" t="s">
        <v>0</v>
      </c>
      <c r="B1" s="6" t="s">
        <v>1</v>
      </c>
      <c r="C1" s="9" t="s">
        <v>2</v>
      </c>
      <c r="D1" s="9" t="s">
        <v>3</v>
      </c>
      <c r="E1" s="6" t="s">
        <v>4</v>
      </c>
      <c r="F1" s="9" t="s">
        <v>5</v>
      </c>
      <c r="G1" s="10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s="16" customFormat="1" ht="12.75" x14ac:dyDescent="0.2">
      <c r="A2" s="21">
        <v>1</v>
      </c>
      <c r="B2" s="4" t="s">
        <v>103</v>
      </c>
      <c r="C2" s="11">
        <v>24137</v>
      </c>
      <c r="D2" s="4" t="s">
        <v>22</v>
      </c>
      <c r="E2" s="4" t="s">
        <v>16</v>
      </c>
      <c r="F2" s="4" t="s">
        <v>17</v>
      </c>
      <c r="G2" s="4" t="s">
        <v>104</v>
      </c>
      <c r="H2" s="5" t="s">
        <v>19</v>
      </c>
      <c r="I2" s="5">
        <f t="shared" ref="I2" si="0">SUM(J2:M2)</f>
        <v>142</v>
      </c>
      <c r="J2" s="5">
        <v>102</v>
      </c>
      <c r="K2" s="5">
        <v>22</v>
      </c>
      <c r="L2" s="5">
        <v>3</v>
      </c>
      <c r="M2" s="5">
        <v>15</v>
      </c>
    </row>
    <row r="3" spans="1:13" x14ac:dyDescent="0.25">
      <c r="A3" s="21">
        <v>2</v>
      </c>
      <c r="B3" s="4" t="s">
        <v>76</v>
      </c>
      <c r="C3" s="11">
        <v>19728</v>
      </c>
      <c r="D3" s="4" t="s">
        <v>22</v>
      </c>
      <c r="E3" s="4" t="s">
        <v>16</v>
      </c>
      <c r="F3" s="4" t="s">
        <v>17</v>
      </c>
      <c r="G3" s="4" t="s">
        <v>77</v>
      </c>
      <c r="H3" s="5" t="s">
        <v>19</v>
      </c>
      <c r="I3" s="5">
        <f t="shared" ref="I3" si="1">SUM(J3:M3)</f>
        <v>159</v>
      </c>
      <c r="J3" s="5">
        <v>120</v>
      </c>
      <c r="K3" s="5">
        <v>22</v>
      </c>
      <c r="L3" s="5">
        <v>0</v>
      </c>
      <c r="M3" s="5">
        <v>17</v>
      </c>
    </row>
    <row r="4" spans="1:13" hidden="1" x14ac:dyDescent="0.25">
      <c r="A4" s="21">
        <v>3</v>
      </c>
      <c r="B4" s="4" t="s">
        <v>46</v>
      </c>
      <c r="C4" s="11">
        <v>23181</v>
      </c>
      <c r="D4" s="4" t="s">
        <v>15</v>
      </c>
      <c r="E4" s="4" t="s">
        <v>16</v>
      </c>
      <c r="F4" s="4" t="s">
        <v>17</v>
      </c>
      <c r="G4" s="4" t="s">
        <v>45</v>
      </c>
      <c r="H4" s="5" t="s">
        <v>115</v>
      </c>
      <c r="I4" s="5">
        <f t="shared" ref="I4" si="2">SUM(J4:M4)</f>
        <v>127</v>
      </c>
      <c r="J4" s="5">
        <v>96</v>
      </c>
      <c r="K4" s="5">
        <v>19</v>
      </c>
      <c r="L4" s="5">
        <v>0</v>
      </c>
      <c r="M4" s="5">
        <v>12</v>
      </c>
    </row>
    <row r="5" spans="1:13" hidden="1" x14ac:dyDescent="0.25">
      <c r="A5" s="21">
        <v>4</v>
      </c>
      <c r="B5" s="4" t="s">
        <v>56</v>
      </c>
      <c r="C5" s="11">
        <v>19759</v>
      </c>
      <c r="D5" s="4" t="s">
        <v>15</v>
      </c>
      <c r="E5" s="4" t="s">
        <v>16</v>
      </c>
      <c r="F5" s="4" t="s">
        <v>17</v>
      </c>
      <c r="G5" s="4" t="s">
        <v>55</v>
      </c>
      <c r="H5" s="5" t="s">
        <v>19</v>
      </c>
      <c r="I5" s="5">
        <v>157</v>
      </c>
      <c r="J5" s="5">
        <v>120</v>
      </c>
      <c r="K5" s="5">
        <v>19</v>
      </c>
      <c r="L5" s="5">
        <v>0</v>
      </c>
      <c r="M5" s="5">
        <v>18</v>
      </c>
    </row>
    <row r="6" spans="1:13" x14ac:dyDescent="0.25">
      <c r="A6" s="21">
        <v>3</v>
      </c>
      <c r="B6" s="4" t="s">
        <v>69</v>
      </c>
      <c r="C6" s="11">
        <v>21522</v>
      </c>
      <c r="D6" s="4" t="s">
        <v>22</v>
      </c>
      <c r="E6" s="4" t="s">
        <v>16</v>
      </c>
      <c r="F6" s="4" t="s">
        <v>17</v>
      </c>
      <c r="G6" s="4" t="s">
        <v>68</v>
      </c>
      <c r="H6" s="5" t="s">
        <v>19</v>
      </c>
      <c r="I6" s="5">
        <f t="shared" ref="I6" si="3">SUM(J6:M6)</f>
        <v>129</v>
      </c>
      <c r="J6" s="5">
        <v>92</v>
      </c>
      <c r="K6" s="5">
        <v>22</v>
      </c>
      <c r="L6" s="5">
        <v>0</v>
      </c>
      <c r="M6" s="5">
        <v>15</v>
      </c>
    </row>
    <row r="7" spans="1:13" s="3" customFormat="1" x14ac:dyDescent="0.25">
      <c r="A7" s="21">
        <v>4</v>
      </c>
      <c r="B7" s="22" t="s">
        <v>20</v>
      </c>
      <c r="C7" s="23">
        <v>23348</v>
      </c>
      <c r="D7" s="22" t="s">
        <v>22</v>
      </c>
      <c r="E7" s="22" t="s">
        <v>16</v>
      </c>
      <c r="F7" s="22" t="s">
        <v>17</v>
      </c>
      <c r="G7" s="22" t="s">
        <v>21</v>
      </c>
      <c r="H7" s="5" t="s">
        <v>25</v>
      </c>
      <c r="I7" s="24">
        <v>139</v>
      </c>
      <c r="J7" s="25">
        <v>148</v>
      </c>
      <c r="K7" s="25">
        <v>22</v>
      </c>
      <c r="L7" s="25">
        <v>0</v>
      </c>
      <c r="M7" s="25">
        <v>12</v>
      </c>
    </row>
    <row r="8" spans="1:13" s="3" customFormat="1" x14ac:dyDescent="0.25">
      <c r="A8" s="21">
        <v>5</v>
      </c>
      <c r="B8" s="4" t="s">
        <v>23</v>
      </c>
      <c r="C8" s="11">
        <v>22850</v>
      </c>
      <c r="D8" s="4" t="s">
        <v>22</v>
      </c>
      <c r="E8" s="4" t="s">
        <v>16</v>
      </c>
      <c r="F8" s="4" t="s">
        <v>17</v>
      </c>
      <c r="G8" s="4" t="s">
        <v>21</v>
      </c>
      <c r="H8" s="5" t="s">
        <v>19</v>
      </c>
      <c r="I8" s="5">
        <f t="shared" ref="I8:I9" si="4">SUM(J8:M8)</f>
        <v>141</v>
      </c>
      <c r="J8" s="5">
        <v>104</v>
      </c>
      <c r="K8" s="5">
        <v>22</v>
      </c>
      <c r="L8" s="5">
        <v>0</v>
      </c>
      <c r="M8" s="5">
        <v>15</v>
      </c>
    </row>
    <row r="9" spans="1:13" s="3" customFormat="1" hidden="1" x14ac:dyDescent="0.25">
      <c r="A9" s="21">
        <v>8</v>
      </c>
      <c r="B9" s="4" t="s">
        <v>108</v>
      </c>
      <c r="C9" s="11">
        <v>24933</v>
      </c>
      <c r="D9" s="4" t="s">
        <v>15</v>
      </c>
      <c r="E9" s="4" t="s">
        <v>16</v>
      </c>
      <c r="F9" s="4" t="s">
        <v>17</v>
      </c>
      <c r="G9" s="4" t="s">
        <v>110</v>
      </c>
      <c r="H9" s="5" t="s">
        <v>19</v>
      </c>
      <c r="I9" s="5">
        <f t="shared" si="4"/>
        <v>125</v>
      </c>
      <c r="J9" s="5">
        <v>94</v>
      </c>
      <c r="K9" s="5">
        <v>19</v>
      </c>
      <c r="L9" s="5">
        <v>0</v>
      </c>
      <c r="M9" s="5">
        <v>12</v>
      </c>
    </row>
    <row r="10" spans="1:13" s="3" customFormat="1" x14ac:dyDescent="0.25">
      <c r="A10" s="21">
        <v>6</v>
      </c>
      <c r="B10" s="4" t="s">
        <v>83</v>
      </c>
      <c r="C10" s="11">
        <v>24474</v>
      </c>
      <c r="D10" s="4" t="s">
        <v>22</v>
      </c>
      <c r="E10" s="4" t="s">
        <v>16</v>
      </c>
      <c r="F10" s="4" t="s">
        <v>17</v>
      </c>
      <c r="G10" s="4" t="s">
        <v>82</v>
      </c>
      <c r="H10" s="5" t="s">
        <v>19</v>
      </c>
      <c r="I10" s="5">
        <f t="shared" ref="I10" si="5">SUM(J10:M10)</f>
        <v>147</v>
      </c>
      <c r="J10" s="5">
        <v>110</v>
      </c>
      <c r="K10" s="5">
        <v>22</v>
      </c>
      <c r="L10" s="5">
        <v>0</v>
      </c>
      <c r="M10" s="5">
        <v>15</v>
      </c>
    </row>
    <row r="11" spans="1:13" s="3" customFormat="1" hidden="1" x14ac:dyDescent="0.25">
      <c r="A11" s="21">
        <v>10</v>
      </c>
      <c r="B11" s="4" t="s">
        <v>33</v>
      </c>
      <c r="C11" s="11">
        <v>21025</v>
      </c>
      <c r="D11" s="4" t="s">
        <v>15</v>
      </c>
      <c r="E11" s="4" t="s">
        <v>16</v>
      </c>
      <c r="F11" s="4" t="s">
        <v>17</v>
      </c>
      <c r="G11" s="4" t="s">
        <v>37</v>
      </c>
      <c r="H11" s="5" t="s">
        <v>19</v>
      </c>
      <c r="I11" s="5">
        <f>SUM(J11:M11)</f>
        <v>157</v>
      </c>
      <c r="J11" s="5">
        <v>126</v>
      </c>
      <c r="K11" s="5">
        <v>19</v>
      </c>
      <c r="L11" s="5">
        <v>0</v>
      </c>
      <c r="M11" s="5">
        <v>12</v>
      </c>
    </row>
    <row r="12" spans="1:13" s="3" customFormat="1" hidden="1" x14ac:dyDescent="0.25">
      <c r="A12" s="21">
        <v>11</v>
      </c>
      <c r="B12" s="22" t="s">
        <v>14</v>
      </c>
      <c r="C12" s="23">
        <v>23656</v>
      </c>
      <c r="D12" s="22" t="s">
        <v>15</v>
      </c>
      <c r="E12" s="22" t="s">
        <v>16</v>
      </c>
      <c r="F12" s="22" t="s">
        <v>17</v>
      </c>
      <c r="G12" s="22" t="s">
        <v>18</v>
      </c>
      <c r="H12" s="25" t="s">
        <v>19</v>
      </c>
      <c r="I12" s="24">
        <v>129</v>
      </c>
      <c r="J12" s="25">
        <v>98</v>
      </c>
      <c r="K12" s="25">
        <v>19</v>
      </c>
      <c r="L12" s="25">
        <v>0</v>
      </c>
      <c r="M12" s="25">
        <v>12</v>
      </c>
    </row>
    <row r="13" spans="1:13" s="3" customFormat="1" x14ac:dyDescent="0.25">
      <c r="A13" s="21">
        <v>7</v>
      </c>
      <c r="B13" s="4" t="s">
        <v>72</v>
      </c>
      <c r="C13" s="11">
        <v>23336</v>
      </c>
      <c r="D13" s="4" t="s">
        <v>22</v>
      </c>
      <c r="E13" s="4" t="s">
        <v>16</v>
      </c>
      <c r="F13" s="4" t="s">
        <v>17</v>
      </c>
      <c r="G13" s="4" t="s">
        <v>70</v>
      </c>
      <c r="H13" s="5" t="s">
        <v>19</v>
      </c>
      <c r="I13" s="5">
        <f t="shared" ref="I13" si="6">SUM(J13:M13)</f>
        <v>142</v>
      </c>
      <c r="J13" s="5">
        <v>108</v>
      </c>
      <c r="K13" s="5">
        <v>22</v>
      </c>
      <c r="L13" s="5">
        <v>0</v>
      </c>
      <c r="M13" s="5">
        <v>12</v>
      </c>
    </row>
    <row r="14" spans="1:13" s="3" customFormat="1" hidden="1" x14ac:dyDescent="0.25">
      <c r="A14" s="21">
        <v>13</v>
      </c>
      <c r="B14" s="4" t="s">
        <v>40</v>
      </c>
      <c r="C14" s="11">
        <v>21963</v>
      </c>
      <c r="D14" s="4" t="s">
        <v>15</v>
      </c>
      <c r="E14" s="4" t="s">
        <v>16</v>
      </c>
      <c r="F14" s="4" t="s">
        <v>17</v>
      </c>
      <c r="G14" s="4" t="s">
        <v>39</v>
      </c>
      <c r="H14" s="5" t="s">
        <v>19</v>
      </c>
      <c r="I14" s="5">
        <f>SUM(J14:M14)</f>
        <v>132</v>
      </c>
      <c r="J14" s="5">
        <v>96</v>
      </c>
      <c r="K14" s="5">
        <v>19</v>
      </c>
      <c r="L14" s="5">
        <v>0</v>
      </c>
      <c r="M14" s="5">
        <v>17</v>
      </c>
    </row>
    <row r="15" spans="1:13" s="3" customFormat="1" x14ac:dyDescent="0.25">
      <c r="A15" s="21">
        <v>8</v>
      </c>
      <c r="B15" s="4" t="s">
        <v>32</v>
      </c>
      <c r="C15" s="11">
        <v>23523</v>
      </c>
      <c r="D15" s="4" t="s">
        <v>22</v>
      </c>
      <c r="E15" s="4" t="s">
        <v>16</v>
      </c>
      <c r="F15" s="4" t="s">
        <v>17</v>
      </c>
      <c r="G15" s="4" t="s">
        <v>31</v>
      </c>
      <c r="H15" s="5" t="s">
        <v>28</v>
      </c>
      <c r="I15" s="5">
        <f>SUM(J15:M15)</f>
        <v>146</v>
      </c>
      <c r="J15" s="5">
        <v>102</v>
      </c>
      <c r="K15" s="5">
        <v>22</v>
      </c>
      <c r="L15" s="5">
        <v>6</v>
      </c>
      <c r="M15" s="5">
        <v>16</v>
      </c>
    </row>
    <row r="16" spans="1:13" s="3" customFormat="1" x14ac:dyDescent="0.25">
      <c r="A16" s="21">
        <v>9</v>
      </c>
      <c r="B16" s="4" t="s">
        <v>38</v>
      </c>
      <c r="C16" s="11">
        <v>26398</v>
      </c>
      <c r="D16" s="4" t="s">
        <v>22</v>
      </c>
      <c r="E16" s="4" t="s">
        <v>16</v>
      </c>
      <c r="F16" s="4" t="s">
        <v>17</v>
      </c>
      <c r="G16" s="4" t="s">
        <v>34</v>
      </c>
      <c r="H16" s="5" t="s">
        <v>28</v>
      </c>
      <c r="I16" s="5">
        <f t="shared" ref="I16:I22" si="7">SUM(J16:M16)</f>
        <v>139</v>
      </c>
      <c r="J16" s="5">
        <v>92</v>
      </c>
      <c r="K16" s="5">
        <v>22</v>
      </c>
      <c r="L16" s="5">
        <v>9</v>
      </c>
      <c r="M16" s="5">
        <v>16</v>
      </c>
    </row>
    <row r="17" spans="1:13" s="3" customFormat="1" x14ac:dyDescent="0.25">
      <c r="A17" s="21">
        <v>10</v>
      </c>
      <c r="B17" s="4" t="s">
        <v>99</v>
      </c>
      <c r="C17" s="11">
        <v>20420</v>
      </c>
      <c r="D17" s="4" t="s">
        <v>22</v>
      </c>
      <c r="E17" s="4" t="s">
        <v>16</v>
      </c>
      <c r="F17" s="4" t="s">
        <v>17</v>
      </c>
      <c r="G17" s="4" t="s">
        <v>100</v>
      </c>
      <c r="H17" s="5" t="s">
        <v>19</v>
      </c>
      <c r="I17" s="5">
        <f t="shared" ref="I17" si="8">SUM(J17:M17)</f>
        <v>127</v>
      </c>
      <c r="J17" s="5">
        <v>88</v>
      </c>
      <c r="K17" s="5">
        <v>22</v>
      </c>
      <c r="L17" s="5">
        <v>0</v>
      </c>
      <c r="M17" s="5">
        <v>17</v>
      </c>
    </row>
    <row r="18" spans="1:13" s="3" customFormat="1" x14ac:dyDescent="0.25">
      <c r="A18" s="21">
        <v>11</v>
      </c>
      <c r="B18" s="4" t="s">
        <v>84</v>
      </c>
      <c r="C18" s="11">
        <v>25553</v>
      </c>
      <c r="D18" s="4" t="s">
        <v>22</v>
      </c>
      <c r="E18" s="4" t="s">
        <v>16</v>
      </c>
      <c r="F18" s="4" t="s">
        <v>17</v>
      </c>
      <c r="G18" s="4" t="s">
        <v>82</v>
      </c>
      <c r="H18" s="5" t="s">
        <v>19</v>
      </c>
      <c r="I18" s="5">
        <v>145</v>
      </c>
      <c r="J18" s="5">
        <v>100</v>
      </c>
      <c r="K18" s="5">
        <v>22</v>
      </c>
      <c r="L18" s="5">
        <v>6</v>
      </c>
      <c r="M18" s="5">
        <v>17</v>
      </c>
    </row>
    <row r="19" spans="1:13" s="3" customFormat="1" x14ac:dyDescent="0.25">
      <c r="A19" s="21">
        <v>12</v>
      </c>
      <c r="B19" s="4" t="s">
        <v>109</v>
      </c>
      <c r="C19" s="11">
        <v>22349</v>
      </c>
      <c r="D19" s="4" t="s">
        <v>22</v>
      </c>
      <c r="E19" s="4" t="s">
        <v>16</v>
      </c>
      <c r="F19" s="4" t="s">
        <v>17</v>
      </c>
      <c r="G19" s="4" t="s">
        <v>37</v>
      </c>
      <c r="H19" s="5" t="s">
        <v>19</v>
      </c>
      <c r="I19" s="5">
        <v>144</v>
      </c>
      <c r="J19" s="5">
        <v>110</v>
      </c>
      <c r="K19" s="5">
        <v>22</v>
      </c>
      <c r="L19" s="5">
        <v>0</v>
      </c>
      <c r="M19" s="5">
        <v>15</v>
      </c>
    </row>
    <row r="20" spans="1:13" s="3" customFormat="1" x14ac:dyDescent="0.25">
      <c r="A20" s="21">
        <v>13</v>
      </c>
      <c r="B20" s="4" t="s">
        <v>51</v>
      </c>
      <c r="C20" s="11">
        <v>24491</v>
      </c>
      <c r="D20" s="4" t="s">
        <v>22</v>
      </c>
      <c r="E20" s="4" t="s">
        <v>16</v>
      </c>
      <c r="F20" s="4" t="s">
        <v>17</v>
      </c>
      <c r="G20" s="4" t="s">
        <v>50</v>
      </c>
      <c r="H20" s="5" t="s">
        <v>19</v>
      </c>
      <c r="I20" s="5">
        <f t="shared" si="7"/>
        <v>127</v>
      </c>
      <c r="J20" s="5">
        <v>90</v>
      </c>
      <c r="K20" s="5">
        <v>22</v>
      </c>
      <c r="L20" s="5">
        <v>0</v>
      </c>
      <c r="M20" s="5">
        <v>15</v>
      </c>
    </row>
    <row r="21" spans="1:13" s="3" customFormat="1" x14ac:dyDescent="0.25">
      <c r="A21" s="21">
        <v>14</v>
      </c>
      <c r="B21" s="4" t="s">
        <v>85</v>
      </c>
      <c r="C21" s="11">
        <v>21433</v>
      </c>
      <c r="D21" s="4" t="s">
        <v>22</v>
      </c>
      <c r="E21" s="4" t="s">
        <v>16</v>
      </c>
      <c r="F21" s="4" t="s">
        <v>17</v>
      </c>
      <c r="G21" s="4" t="s">
        <v>82</v>
      </c>
      <c r="H21" s="5" t="s">
        <v>19</v>
      </c>
      <c r="I21" s="5">
        <f t="shared" ref="I21" si="9">SUM(J21:M21)</f>
        <v>145</v>
      </c>
      <c r="J21" s="5">
        <v>108</v>
      </c>
      <c r="K21" s="5">
        <v>22</v>
      </c>
      <c r="L21" s="5">
        <v>0</v>
      </c>
      <c r="M21" s="5">
        <v>15</v>
      </c>
    </row>
    <row r="22" spans="1:13" s="3" customFormat="1" x14ac:dyDescent="0.25">
      <c r="A22" s="21">
        <v>15</v>
      </c>
      <c r="B22" s="4" t="s">
        <v>71</v>
      </c>
      <c r="C22" s="11">
        <v>21241</v>
      </c>
      <c r="D22" s="4" t="s">
        <v>22</v>
      </c>
      <c r="E22" s="4" t="s">
        <v>16</v>
      </c>
      <c r="F22" s="4" t="s">
        <v>17</v>
      </c>
      <c r="G22" s="4" t="s">
        <v>70</v>
      </c>
      <c r="H22" s="5" t="s">
        <v>19</v>
      </c>
      <c r="I22" s="5">
        <f t="shared" si="7"/>
        <v>132</v>
      </c>
      <c r="J22" s="5">
        <v>98</v>
      </c>
      <c r="K22" s="5">
        <v>22</v>
      </c>
      <c r="L22" s="5">
        <v>0</v>
      </c>
      <c r="M22" s="5">
        <v>12</v>
      </c>
    </row>
    <row r="23" spans="1:13" s="3" customFormat="1" hidden="1" x14ac:dyDescent="0.25">
      <c r="A23" s="21">
        <v>22</v>
      </c>
      <c r="B23" s="4" t="s">
        <v>75</v>
      </c>
      <c r="C23" s="11">
        <v>21115</v>
      </c>
      <c r="D23" s="4" t="s">
        <v>15</v>
      </c>
      <c r="E23" s="4" t="s">
        <v>16</v>
      </c>
      <c r="F23" s="4" t="s">
        <v>17</v>
      </c>
      <c r="G23" s="4" t="s">
        <v>52</v>
      </c>
      <c r="H23" s="5" t="s">
        <v>19</v>
      </c>
      <c r="I23" s="5">
        <f>SUM(J23:M23)</f>
        <v>154</v>
      </c>
      <c r="J23" s="5">
        <v>120</v>
      </c>
      <c r="K23" s="5">
        <v>19</v>
      </c>
      <c r="L23" s="5">
        <v>0</v>
      </c>
      <c r="M23" s="5">
        <v>15</v>
      </c>
    </row>
    <row r="24" spans="1:13" s="3" customFormat="1" hidden="1" x14ac:dyDescent="0.25">
      <c r="A24" s="21">
        <v>23</v>
      </c>
      <c r="B24" s="4" t="s">
        <v>107</v>
      </c>
      <c r="C24" s="11">
        <v>21939</v>
      </c>
      <c r="D24" s="4" t="s">
        <v>15</v>
      </c>
      <c r="E24" s="4" t="s">
        <v>16</v>
      </c>
      <c r="F24" s="4" t="s">
        <v>17</v>
      </c>
      <c r="G24" s="4" t="s">
        <v>110</v>
      </c>
      <c r="H24" s="5" t="s">
        <v>19</v>
      </c>
      <c r="I24" s="5">
        <f t="shared" ref="I24" si="10">SUM(J24:M24)</f>
        <v>154</v>
      </c>
      <c r="J24" s="5">
        <v>120</v>
      </c>
      <c r="K24" s="5">
        <v>19</v>
      </c>
      <c r="L24" s="5">
        <v>3</v>
      </c>
      <c r="M24" s="5">
        <v>12</v>
      </c>
    </row>
    <row r="25" spans="1:13" s="3" customFormat="1" x14ac:dyDescent="0.25">
      <c r="A25" s="21">
        <v>16</v>
      </c>
      <c r="B25" s="4" t="s">
        <v>105</v>
      </c>
      <c r="C25" s="11">
        <v>26076</v>
      </c>
      <c r="D25" s="4" t="s">
        <v>22</v>
      </c>
      <c r="E25" s="4" t="s">
        <v>16</v>
      </c>
      <c r="F25" s="4" t="s">
        <v>17</v>
      </c>
      <c r="G25" s="4" t="s">
        <v>104</v>
      </c>
      <c r="H25" s="5" t="s">
        <v>19</v>
      </c>
      <c r="I25" s="5">
        <f t="shared" ref="I25" si="11">SUM(J25:M25)</f>
        <v>150</v>
      </c>
      <c r="J25" s="5">
        <v>102</v>
      </c>
      <c r="K25" s="5">
        <v>22</v>
      </c>
      <c r="L25" s="5">
        <v>6</v>
      </c>
      <c r="M25" s="5">
        <v>20</v>
      </c>
    </row>
    <row r="26" spans="1:13" s="3" customFormat="1" hidden="1" x14ac:dyDescent="0.25">
      <c r="A26" s="21">
        <v>25</v>
      </c>
      <c r="B26" s="4" t="s">
        <v>91</v>
      </c>
      <c r="C26" s="11">
        <v>22245</v>
      </c>
      <c r="D26" s="4" t="s">
        <v>15</v>
      </c>
      <c r="E26" s="4" t="s">
        <v>16</v>
      </c>
      <c r="F26" s="4" t="s">
        <v>17</v>
      </c>
      <c r="G26" s="4" t="s">
        <v>89</v>
      </c>
      <c r="H26" s="15" t="s">
        <v>19</v>
      </c>
      <c r="I26" s="15">
        <f t="shared" ref="I26" si="12">SUM(J26:M26)</f>
        <v>120</v>
      </c>
      <c r="J26" s="15">
        <v>84</v>
      </c>
      <c r="K26" s="15">
        <v>19</v>
      </c>
      <c r="L26" s="15">
        <v>0</v>
      </c>
      <c r="M26" s="15">
        <v>17</v>
      </c>
    </row>
    <row r="27" spans="1:13" s="3" customFormat="1" x14ac:dyDescent="0.25">
      <c r="A27" s="21">
        <v>17</v>
      </c>
      <c r="B27" s="4" t="s">
        <v>47</v>
      </c>
      <c r="C27" s="11">
        <v>23488</v>
      </c>
      <c r="D27" s="4" t="s">
        <v>22</v>
      </c>
      <c r="E27" s="4" t="s">
        <v>16</v>
      </c>
      <c r="F27" s="4" t="s">
        <v>17</v>
      </c>
      <c r="G27" s="4" t="s">
        <v>48</v>
      </c>
      <c r="H27" s="4" t="s">
        <v>49</v>
      </c>
      <c r="I27" s="5">
        <f>SUM(J27:M27)</f>
        <v>147</v>
      </c>
      <c r="J27" s="5">
        <v>110</v>
      </c>
      <c r="K27" s="5">
        <v>22</v>
      </c>
      <c r="L27" s="5">
        <v>0</v>
      </c>
      <c r="M27" s="5">
        <v>15</v>
      </c>
    </row>
    <row r="28" spans="1:13" s="3" customFormat="1" x14ac:dyDescent="0.25">
      <c r="A28" s="21">
        <v>18</v>
      </c>
      <c r="B28" s="4" t="s">
        <v>101</v>
      </c>
      <c r="C28" s="11">
        <v>22551</v>
      </c>
      <c r="D28" s="4" t="s">
        <v>22</v>
      </c>
      <c r="E28" s="4" t="s">
        <v>16</v>
      </c>
      <c r="F28" s="4" t="s">
        <v>17</v>
      </c>
      <c r="G28" s="4" t="s">
        <v>100</v>
      </c>
      <c r="H28" s="5" t="s">
        <v>19</v>
      </c>
      <c r="I28" s="5">
        <f t="shared" ref="I28" si="13">SUM(J28:M28)</f>
        <v>134</v>
      </c>
      <c r="J28" s="5">
        <v>100</v>
      </c>
      <c r="K28" s="5">
        <v>22</v>
      </c>
      <c r="L28" s="5">
        <v>0</v>
      </c>
      <c r="M28" s="5">
        <v>12</v>
      </c>
    </row>
    <row r="29" spans="1:13" s="3" customFormat="1" x14ac:dyDescent="0.25">
      <c r="A29" s="21">
        <v>19</v>
      </c>
      <c r="B29" s="4" t="s">
        <v>81</v>
      </c>
      <c r="C29" s="11">
        <v>20941</v>
      </c>
      <c r="D29" s="4" t="s">
        <v>22</v>
      </c>
      <c r="E29" s="4" t="s">
        <v>16</v>
      </c>
      <c r="F29" s="4" t="s">
        <v>17</v>
      </c>
      <c r="G29" s="4" t="s">
        <v>77</v>
      </c>
      <c r="H29" s="5" t="s">
        <v>80</v>
      </c>
      <c r="I29" s="5">
        <f>SUM(J29:M29)</f>
        <v>143</v>
      </c>
      <c r="J29" s="5">
        <v>108</v>
      </c>
      <c r="K29" s="5">
        <v>22</v>
      </c>
      <c r="L29" s="5">
        <v>0</v>
      </c>
      <c r="M29" s="5">
        <v>13</v>
      </c>
    </row>
    <row r="30" spans="1:13" s="3" customFormat="1" x14ac:dyDescent="0.25">
      <c r="A30" s="21">
        <v>20</v>
      </c>
      <c r="B30" s="4" t="s">
        <v>116</v>
      </c>
      <c r="C30" s="11">
        <v>21437</v>
      </c>
      <c r="D30" s="4" t="s">
        <v>22</v>
      </c>
      <c r="E30" s="4" t="s">
        <v>16</v>
      </c>
      <c r="F30" s="4" t="s">
        <v>17</v>
      </c>
      <c r="G30" s="4" t="s">
        <v>31</v>
      </c>
      <c r="H30" s="5" t="s">
        <v>28</v>
      </c>
      <c r="I30" s="5">
        <v>155</v>
      </c>
      <c r="J30" s="5">
        <v>116</v>
      </c>
      <c r="K30" s="5">
        <v>22</v>
      </c>
      <c r="L30" s="5">
        <v>0</v>
      </c>
      <c r="M30" s="5">
        <v>17</v>
      </c>
    </row>
    <row r="31" spans="1:13" s="3" customFormat="1" hidden="1" x14ac:dyDescent="0.25">
      <c r="A31" s="21">
        <v>30</v>
      </c>
      <c r="B31" s="4" t="s">
        <v>90</v>
      </c>
      <c r="C31" s="11">
        <v>20573</v>
      </c>
      <c r="D31" s="4" t="s">
        <v>15</v>
      </c>
      <c r="E31" s="4" t="s">
        <v>16</v>
      </c>
      <c r="F31" s="4" t="s">
        <v>17</v>
      </c>
      <c r="G31" s="4" t="s">
        <v>89</v>
      </c>
      <c r="H31" s="5" t="s">
        <v>19</v>
      </c>
      <c r="I31" s="5">
        <f t="shared" ref="I31" si="14">SUM(J31:M31)</f>
        <v>135</v>
      </c>
      <c r="J31" s="5">
        <v>104</v>
      </c>
      <c r="K31" s="5">
        <v>19</v>
      </c>
      <c r="L31" s="5">
        <v>0</v>
      </c>
      <c r="M31" s="5">
        <v>12</v>
      </c>
    </row>
    <row r="32" spans="1:13" s="3" customFormat="1" x14ac:dyDescent="0.25">
      <c r="A32" s="21">
        <v>21</v>
      </c>
      <c r="B32" s="4" t="s">
        <v>35</v>
      </c>
      <c r="C32" s="11">
        <v>23729</v>
      </c>
      <c r="D32" s="4" t="s">
        <v>22</v>
      </c>
      <c r="E32" s="4" t="s">
        <v>16</v>
      </c>
      <c r="F32" s="4" t="s">
        <v>17</v>
      </c>
      <c r="G32" s="4" t="s">
        <v>34</v>
      </c>
      <c r="H32" s="5" t="s">
        <v>28</v>
      </c>
      <c r="I32" s="5">
        <f>SUM(J32:M32)</f>
        <v>150</v>
      </c>
      <c r="J32" s="5">
        <v>110</v>
      </c>
      <c r="K32" s="5">
        <v>22</v>
      </c>
      <c r="L32" s="5">
        <v>0</v>
      </c>
      <c r="M32" s="5">
        <v>18</v>
      </c>
    </row>
    <row r="33" spans="1:13" s="3" customFormat="1" hidden="1" x14ac:dyDescent="0.25">
      <c r="A33" s="21">
        <v>32</v>
      </c>
      <c r="B33" s="4" t="s">
        <v>42</v>
      </c>
      <c r="C33" s="11">
        <v>23150</v>
      </c>
      <c r="D33" s="4" t="s">
        <v>15</v>
      </c>
      <c r="E33" s="4" t="s">
        <v>16</v>
      </c>
      <c r="F33" s="4" t="s">
        <v>17</v>
      </c>
      <c r="G33" s="4" t="s">
        <v>41</v>
      </c>
      <c r="H33" s="5" t="s">
        <v>19</v>
      </c>
      <c r="I33" s="5">
        <f>SUM(J33:M33)</f>
        <v>145</v>
      </c>
      <c r="J33" s="5">
        <v>114</v>
      </c>
      <c r="K33" s="5">
        <v>19</v>
      </c>
      <c r="L33" s="5">
        <v>0</v>
      </c>
      <c r="M33" s="5">
        <v>12</v>
      </c>
    </row>
    <row r="34" spans="1:13" s="3" customFormat="1" x14ac:dyDescent="0.25">
      <c r="A34" s="21">
        <v>22</v>
      </c>
      <c r="B34" s="4" t="s">
        <v>57</v>
      </c>
      <c r="C34" s="11">
        <v>20807</v>
      </c>
      <c r="D34" s="4" t="s">
        <v>22</v>
      </c>
      <c r="E34" s="4" t="s">
        <v>16</v>
      </c>
      <c r="F34" s="4" t="s">
        <v>17</v>
      </c>
      <c r="G34" s="4" t="s">
        <v>58</v>
      </c>
      <c r="H34" s="5" t="s">
        <v>19</v>
      </c>
      <c r="I34" s="5">
        <f>SUM(J34:M34)</f>
        <v>141</v>
      </c>
      <c r="J34" s="5">
        <v>104</v>
      </c>
      <c r="K34" s="5">
        <v>22</v>
      </c>
      <c r="L34" s="5">
        <v>0</v>
      </c>
      <c r="M34" s="5">
        <v>15</v>
      </c>
    </row>
    <row r="35" spans="1:13" s="3" customFormat="1" x14ac:dyDescent="0.25">
      <c r="A35" s="21">
        <v>23</v>
      </c>
      <c r="B35" s="4" t="s">
        <v>79</v>
      </c>
      <c r="C35" s="11">
        <v>25208</v>
      </c>
      <c r="D35" s="4" t="s">
        <v>22</v>
      </c>
      <c r="E35" s="4" t="s">
        <v>16</v>
      </c>
      <c r="F35" s="4" t="s">
        <v>17</v>
      </c>
      <c r="G35" s="4" t="s">
        <v>77</v>
      </c>
      <c r="H35" s="5" t="s">
        <v>19</v>
      </c>
      <c r="I35" s="5">
        <v>132</v>
      </c>
      <c r="J35" s="5">
        <v>92</v>
      </c>
      <c r="K35" s="5">
        <v>22</v>
      </c>
      <c r="L35" s="5">
        <v>3</v>
      </c>
      <c r="M35" s="5">
        <v>15</v>
      </c>
    </row>
    <row r="36" spans="1:13" s="3" customFormat="1" x14ac:dyDescent="0.25">
      <c r="A36" s="21">
        <v>24</v>
      </c>
      <c r="B36" s="4" t="s">
        <v>30</v>
      </c>
      <c r="C36" s="11">
        <v>24382</v>
      </c>
      <c r="D36" s="4" t="s">
        <v>22</v>
      </c>
      <c r="E36" s="4" t="s">
        <v>16</v>
      </c>
      <c r="F36" s="4" t="s">
        <v>17</v>
      </c>
      <c r="G36" s="4" t="s">
        <v>29</v>
      </c>
      <c r="H36" s="5" t="s">
        <v>28</v>
      </c>
      <c r="I36" s="5">
        <v>134</v>
      </c>
      <c r="J36" s="5">
        <v>90</v>
      </c>
      <c r="K36" s="5">
        <v>22</v>
      </c>
      <c r="L36" s="5">
        <v>0</v>
      </c>
      <c r="M36" s="5">
        <v>22</v>
      </c>
    </row>
    <row r="37" spans="1:13" s="3" customFormat="1" hidden="1" x14ac:dyDescent="0.25">
      <c r="A37" s="21">
        <v>36</v>
      </c>
      <c r="B37" s="4" t="s">
        <v>96</v>
      </c>
      <c r="C37" s="11">
        <v>20817</v>
      </c>
      <c r="D37" s="4" t="s">
        <v>15</v>
      </c>
      <c r="E37" s="4" t="s">
        <v>16</v>
      </c>
      <c r="F37" s="4" t="s">
        <v>17</v>
      </c>
      <c r="G37" s="4" t="s">
        <v>94</v>
      </c>
      <c r="H37" s="5" t="s">
        <v>95</v>
      </c>
      <c r="I37" s="5">
        <f t="shared" ref="I37" si="15">SUM(J37:M37)</f>
        <v>151</v>
      </c>
      <c r="J37" s="5">
        <v>106</v>
      </c>
      <c r="K37" s="5">
        <v>19</v>
      </c>
      <c r="L37" s="5">
        <v>9</v>
      </c>
      <c r="M37" s="5">
        <v>17</v>
      </c>
    </row>
    <row r="38" spans="1:13" s="3" customFormat="1" hidden="1" x14ac:dyDescent="0.25">
      <c r="A38" s="21">
        <v>37</v>
      </c>
      <c r="B38" s="4" t="s">
        <v>67</v>
      </c>
      <c r="C38" s="11">
        <v>20294</v>
      </c>
      <c r="D38" s="4" t="s">
        <v>15</v>
      </c>
      <c r="E38" s="4" t="s">
        <v>16</v>
      </c>
      <c r="F38" s="4" t="s">
        <v>17</v>
      </c>
      <c r="G38" s="4" t="s">
        <v>66</v>
      </c>
      <c r="H38" s="5" t="s">
        <v>19</v>
      </c>
      <c r="I38" s="5">
        <v>149</v>
      </c>
      <c r="J38" s="5">
        <v>118</v>
      </c>
      <c r="K38" s="5">
        <v>19</v>
      </c>
      <c r="L38" s="5">
        <v>0</v>
      </c>
      <c r="M38" s="5">
        <v>12</v>
      </c>
    </row>
    <row r="39" spans="1:13" s="3" customFormat="1" hidden="1" x14ac:dyDescent="0.25">
      <c r="A39" s="21">
        <v>38</v>
      </c>
      <c r="B39" s="4" t="s">
        <v>114</v>
      </c>
      <c r="C39" s="11">
        <v>19980</v>
      </c>
      <c r="D39" s="4" t="s">
        <v>15</v>
      </c>
      <c r="E39" s="4" t="s">
        <v>16</v>
      </c>
      <c r="F39" s="4" t="s">
        <v>17</v>
      </c>
      <c r="G39" s="4" t="s">
        <v>113</v>
      </c>
      <c r="H39" s="5" t="s">
        <v>19</v>
      </c>
      <c r="I39" s="5">
        <v>151</v>
      </c>
      <c r="J39" s="5">
        <v>120</v>
      </c>
      <c r="K39" s="5">
        <v>19</v>
      </c>
      <c r="L39" s="5">
        <v>0</v>
      </c>
      <c r="M39" s="5">
        <v>12</v>
      </c>
    </row>
    <row r="40" spans="1:13" s="3" customFormat="1" hidden="1" x14ac:dyDescent="0.25">
      <c r="A40" s="21">
        <v>39</v>
      </c>
      <c r="B40" s="4" t="s">
        <v>60</v>
      </c>
      <c r="C40" s="11">
        <v>20108</v>
      </c>
      <c r="D40" s="4" t="s">
        <v>15</v>
      </c>
      <c r="E40" s="4" t="s">
        <v>16</v>
      </c>
      <c r="F40" s="4" t="s">
        <v>17</v>
      </c>
      <c r="G40" s="4" t="s">
        <v>59</v>
      </c>
      <c r="H40" s="5" t="s">
        <v>19</v>
      </c>
      <c r="I40" s="5">
        <v>152</v>
      </c>
      <c r="J40" s="5">
        <v>116</v>
      </c>
      <c r="K40" s="5">
        <v>19</v>
      </c>
      <c r="L40" s="5">
        <v>0</v>
      </c>
      <c r="M40" s="5">
        <v>17</v>
      </c>
    </row>
    <row r="41" spans="1:13" s="3" customFormat="1" x14ac:dyDescent="0.25">
      <c r="A41" s="21">
        <v>25</v>
      </c>
      <c r="B41" s="4" t="s">
        <v>62</v>
      </c>
      <c r="C41" s="11">
        <v>23608</v>
      </c>
      <c r="D41" s="4" t="s">
        <v>22</v>
      </c>
      <c r="E41" s="4" t="s">
        <v>16</v>
      </c>
      <c r="F41" s="4" t="s">
        <v>17</v>
      </c>
      <c r="G41" s="4" t="s">
        <v>63</v>
      </c>
      <c r="H41" s="5" t="s">
        <v>19</v>
      </c>
      <c r="I41" s="5">
        <f>SUM(J41:M41)</f>
        <v>141</v>
      </c>
      <c r="J41" s="5">
        <v>104</v>
      </c>
      <c r="K41" s="5">
        <v>22</v>
      </c>
      <c r="L41" s="5">
        <v>0</v>
      </c>
      <c r="M41" s="5">
        <v>15</v>
      </c>
    </row>
    <row r="42" spans="1:13" s="3" customFormat="1" x14ac:dyDescent="0.25">
      <c r="A42" s="21">
        <v>26</v>
      </c>
      <c r="B42" s="4" t="s">
        <v>78</v>
      </c>
      <c r="C42" s="11">
        <v>26241</v>
      </c>
      <c r="D42" s="4" t="s">
        <v>22</v>
      </c>
      <c r="E42" s="4" t="s">
        <v>16</v>
      </c>
      <c r="F42" s="4" t="s">
        <v>17</v>
      </c>
      <c r="G42" s="4" t="s">
        <v>77</v>
      </c>
      <c r="H42" s="5" t="s">
        <v>19</v>
      </c>
      <c r="I42" s="5">
        <f>SUM(J42:M42)</f>
        <v>137</v>
      </c>
      <c r="J42" s="5">
        <v>98</v>
      </c>
      <c r="K42" s="5">
        <v>22</v>
      </c>
      <c r="L42" s="5">
        <v>0</v>
      </c>
      <c r="M42" s="5">
        <v>17</v>
      </c>
    </row>
    <row r="43" spans="1:13" s="3" customFormat="1" x14ac:dyDescent="0.25">
      <c r="A43" s="21">
        <v>27</v>
      </c>
      <c r="B43" s="4" t="s">
        <v>106</v>
      </c>
      <c r="C43" s="11">
        <v>20615</v>
      </c>
      <c r="D43" s="4" t="s">
        <v>22</v>
      </c>
      <c r="E43" s="4" t="s">
        <v>16</v>
      </c>
      <c r="F43" s="4" t="s">
        <v>17</v>
      </c>
      <c r="G43" s="4" t="s">
        <v>63</v>
      </c>
      <c r="H43" s="5" t="s">
        <v>19</v>
      </c>
      <c r="I43" s="5">
        <f t="shared" ref="I43" si="16">SUM(J43:M43)</f>
        <v>141</v>
      </c>
      <c r="J43" s="5">
        <v>102</v>
      </c>
      <c r="K43" s="5">
        <v>22</v>
      </c>
      <c r="L43" s="5">
        <v>0</v>
      </c>
      <c r="M43" s="5">
        <v>17</v>
      </c>
    </row>
    <row r="44" spans="1:13" s="3" customFormat="1" x14ac:dyDescent="0.25">
      <c r="A44" s="21">
        <v>28</v>
      </c>
      <c r="B44" s="4" t="s">
        <v>64</v>
      </c>
      <c r="C44" s="11">
        <v>23195</v>
      </c>
      <c r="D44" s="4" t="s">
        <v>22</v>
      </c>
      <c r="E44" s="4" t="s">
        <v>16</v>
      </c>
      <c r="F44" s="4" t="s">
        <v>17</v>
      </c>
      <c r="G44" s="4" t="s">
        <v>63</v>
      </c>
      <c r="H44" s="5" t="s">
        <v>19</v>
      </c>
      <c r="I44" s="5">
        <f>SUM(J44:M44)</f>
        <v>124</v>
      </c>
      <c r="J44" s="5">
        <v>90</v>
      </c>
      <c r="K44" s="5">
        <v>22</v>
      </c>
      <c r="L44" s="5">
        <v>0</v>
      </c>
      <c r="M44" s="5">
        <v>12</v>
      </c>
    </row>
    <row r="45" spans="1:13" s="3" customFormat="1" x14ac:dyDescent="0.25">
      <c r="A45" s="21">
        <v>29</v>
      </c>
      <c r="B45" s="4" t="s">
        <v>102</v>
      </c>
      <c r="C45" s="11">
        <v>22069</v>
      </c>
      <c r="D45" s="4" t="s">
        <v>22</v>
      </c>
      <c r="E45" s="4" t="s">
        <v>16</v>
      </c>
      <c r="F45" s="4" t="s">
        <v>17</v>
      </c>
      <c r="G45" s="4" t="s">
        <v>100</v>
      </c>
      <c r="H45" s="5" t="s">
        <v>19</v>
      </c>
      <c r="I45" s="5">
        <f t="shared" ref="I45" si="17">SUM(J45:M45)</f>
        <v>145</v>
      </c>
      <c r="J45" s="5">
        <v>108</v>
      </c>
      <c r="K45" s="5">
        <v>22</v>
      </c>
      <c r="L45" s="5">
        <v>0</v>
      </c>
      <c r="M45" s="5">
        <v>15</v>
      </c>
    </row>
    <row r="46" spans="1:13" s="3" customFormat="1" hidden="1" x14ac:dyDescent="0.25">
      <c r="A46" s="21">
        <v>45</v>
      </c>
      <c r="B46" s="4" t="s">
        <v>111</v>
      </c>
      <c r="C46" s="11" t="s">
        <v>112</v>
      </c>
      <c r="D46" s="4" t="s">
        <v>15</v>
      </c>
      <c r="E46" s="4" t="s">
        <v>16</v>
      </c>
      <c r="F46" s="4" t="s">
        <v>17</v>
      </c>
      <c r="G46" s="4" t="s">
        <v>113</v>
      </c>
      <c r="H46" s="5" t="s">
        <v>19</v>
      </c>
      <c r="I46" s="5">
        <v>135</v>
      </c>
      <c r="J46" s="5">
        <v>98</v>
      </c>
      <c r="K46" s="5">
        <v>16</v>
      </c>
      <c r="L46" s="5">
        <v>6</v>
      </c>
      <c r="M46" s="5">
        <v>12</v>
      </c>
    </row>
    <row r="47" spans="1:13" s="3" customFormat="1" x14ac:dyDescent="0.25">
      <c r="A47" s="21">
        <v>30</v>
      </c>
      <c r="B47" s="4" t="s">
        <v>24</v>
      </c>
      <c r="C47" s="11">
        <v>19767</v>
      </c>
      <c r="D47" s="4" t="s">
        <v>22</v>
      </c>
      <c r="E47" s="4" t="s">
        <v>16</v>
      </c>
      <c r="F47" s="4" t="s">
        <v>17</v>
      </c>
      <c r="G47" s="22" t="s">
        <v>21</v>
      </c>
      <c r="H47" s="5" t="s">
        <v>28</v>
      </c>
      <c r="I47" s="5">
        <v>152</v>
      </c>
      <c r="J47" s="5">
        <v>118</v>
      </c>
      <c r="K47" s="5">
        <v>22</v>
      </c>
      <c r="L47" s="5">
        <v>0</v>
      </c>
      <c r="M47" s="5">
        <v>12</v>
      </c>
    </row>
    <row r="48" spans="1:13" s="3" customFormat="1" x14ac:dyDescent="0.25">
      <c r="A48" s="21">
        <v>31</v>
      </c>
      <c r="B48" s="4" t="s">
        <v>97</v>
      </c>
      <c r="C48" s="11">
        <v>21645</v>
      </c>
      <c r="D48" s="4" t="s">
        <v>22</v>
      </c>
      <c r="E48" s="4" t="s">
        <v>16</v>
      </c>
      <c r="F48" s="4" t="s">
        <v>17</v>
      </c>
      <c r="G48" s="4" t="s">
        <v>94</v>
      </c>
      <c r="H48" s="5" t="s">
        <v>19</v>
      </c>
      <c r="I48" s="5">
        <f t="shared" ref="I48" si="18">SUM(J48:M48)</f>
        <v>126</v>
      </c>
      <c r="J48" s="5">
        <v>92</v>
      </c>
      <c r="K48" s="5">
        <v>22</v>
      </c>
      <c r="L48" s="5">
        <v>0</v>
      </c>
      <c r="M48" s="5">
        <v>12</v>
      </c>
    </row>
    <row r="49" spans="1:17" s="3" customFormat="1" hidden="1" x14ac:dyDescent="0.25">
      <c r="A49" s="21">
        <v>48</v>
      </c>
      <c r="B49" s="4" t="s">
        <v>93</v>
      </c>
      <c r="C49" s="11">
        <v>22827</v>
      </c>
      <c r="D49" s="4" t="s">
        <v>15</v>
      </c>
      <c r="E49" s="4" t="s">
        <v>16</v>
      </c>
      <c r="F49" s="4" t="s">
        <v>17</v>
      </c>
      <c r="G49" s="4" t="s">
        <v>92</v>
      </c>
      <c r="H49" s="5" t="s">
        <v>19</v>
      </c>
      <c r="I49" s="5">
        <f t="shared" ref="I49" si="19">SUM(J49:M49)</f>
        <v>148</v>
      </c>
      <c r="J49" s="5">
        <v>114</v>
      </c>
      <c r="K49" s="5">
        <v>19</v>
      </c>
      <c r="L49" s="5">
        <v>0</v>
      </c>
      <c r="M49" s="5">
        <v>15</v>
      </c>
    </row>
    <row r="50" spans="1:17" s="3" customFormat="1" hidden="1" x14ac:dyDescent="0.25">
      <c r="A50" s="21">
        <v>49</v>
      </c>
      <c r="B50" s="4" t="s">
        <v>88</v>
      </c>
      <c r="C50" s="11">
        <v>22827</v>
      </c>
      <c r="D50" s="4" t="s">
        <v>15</v>
      </c>
      <c r="E50" s="4" t="s">
        <v>16</v>
      </c>
      <c r="F50" s="4" t="s">
        <v>17</v>
      </c>
      <c r="G50" s="4" t="s">
        <v>87</v>
      </c>
      <c r="H50" s="5" t="s">
        <v>95</v>
      </c>
      <c r="I50" s="5">
        <f t="shared" ref="I50" si="20">SUM(J50:M50)</f>
        <v>150</v>
      </c>
      <c r="J50" s="5">
        <v>116</v>
      </c>
      <c r="K50" s="5">
        <v>19</v>
      </c>
      <c r="L50" s="5">
        <v>0</v>
      </c>
      <c r="M50" s="5">
        <v>15</v>
      </c>
    </row>
    <row r="51" spans="1:17" s="3" customFormat="1" x14ac:dyDescent="0.25">
      <c r="A51" s="21">
        <v>32</v>
      </c>
      <c r="B51" s="4" t="s">
        <v>86</v>
      </c>
      <c r="C51" s="11">
        <v>25534</v>
      </c>
      <c r="D51" s="4" t="s">
        <v>22</v>
      </c>
      <c r="E51" s="4" t="s">
        <v>16</v>
      </c>
      <c r="F51" s="4" t="s">
        <v>17</v>
      </c>
      <c r="G51" s="4" t="s">
        <v>82</v>
      </c>
      <c r="H51" s="5" t="s">
        <v>19</v>
      </c>
      <c r="I51" s="5">
        <f t="shared" ref="I51:I52" si="21">SUM(J51:M51)</f>
        <v>137</v>
      </c>
      <c r="J51" s="5">
        <v>90</v>
      </c>
      <c r="K51" s="5">
        <v>22</v>
      </c>
      <c r="L51" s="5">
        <v>10</v>
      </c>
      <c r="M51" s="5">
        <v>15</v>
      </c>
    </row>
    <row r="52" spans="1:17" s="3" customFormat="1" x14ac:dyDescent="0.25">
      <c r="A52" s="21">
        <v>33</v>
      </c>
      <c r="B52" s="4" t="s">
        <v>98</v>
      </c>
      <c r="C52" s="11">
        <v>20564</v>
      </c>
      <c r="D52" s="4" t="s">
        <v>22</v>
      </c>
      <c r="E52" s="4" t="s">
        <v>16</v>
      </c>
      <c r="F52" s="4" t="s">
        <v>17</v>
      </c>
      <c r="G52" s="4" t="s">
        <v>94</v>
      </c>
      <c r="H52" s="5" t="s">
        <v>19</v>
      </c>
      <c r="I52" s="5">
        <f t="shared" si="21"/>
        <v>141</v>
      </c>
      <c r="J52" s="5">
        <v>102</v>
      </c>
      <c r="K52" s="5">
        <v>22</v>
      </c>
      <c r="L52" s="5">
        <v>0</v>
      </c>
      <c r="M52" s="5">
        <v>17</v>
      </c>
    </row>
    <row r="53" spans="1:17" s="3" customFormat="1" x14ac:dyDescent="0.25">
      <c r="A53" s="21">
        <v>34</v>
      </c>
      <c r="B53" s="4" t="s">
        <v>74</v>
      </c>
      <c r="C53" s="11">
        <v>23362</v>
      </c>
      <c r="D53" s="4" t="s">
        <v>22</v>
      </c>
      <c r="E53" s="4" t="s">
        <v>16</v>
      </c>
      <c r="F53" s="4" t="s">
        <v>17</v>
      </c>
      <c r="G53" s="4" t="s">
        <v>73</v>
      </c>
      <c r="H53" s="5" t="s">
        <v>19</v>
      </c>
      <c r="I53" s="5">
        <f>SUM(J53:M53)</f>
        <v>134</v>
      </c>
      <c r="J53" s="5">
        <v>100</v>
      </c>
      <c r="K53" s="5">
        <v>22</v>
      </c>
      <c r="L53" s="5">
        <v>0</v>
      </c>
      <c r="M53" s="5">
        <v>12</v>
      </c>
    </row>
    <row r="54" spans="1:17" s="3" customFormat="1" hidden="1" x14ac:dyDescent="0.25">
      <c r="A54" s="21">
        <v>53</v>
      </c>
      <c r="B54" s="4" t="s">
        <v>27</v>
      </c>
      <c r="C54" s="11">
        <v>19934</v>
      </c>
      <c r="D54" s="4" t="s">
        <v>15</v>
      </c>
      <c r="E54" s="4" t="s">
        <v>16</v>
      </c>
      <c r="F54" s="4" t="s">
        <v>17</v>
      </c>
      <c r="G54" s="4" t="s">
        <v>26</v>
      </c>
      <c r="H54" s="5" t="s">
        <v>28</v>
      </c>
      <c r="I54" s="5">
        <f t="shared" ref="I54:I59" si="22">SUM(J54:M54)</f>
        <v>156</v>
      </c>
      <c r="J54" s="5">
        <v>122</v>
      </c>
      <c r="K54" s="5">
        <v>19</v>
      </c>
      <c r="L54" s="5">
        <v>0</v>
      </c>
      <c r="M54" s="5">
        <v>15</v>
      </c>
    </row>
    <row r="55" spans="1:17" s="3" customFormat="1" hidden="1" x14ac:dyDescent="0.25">
      <c r="A55" s="21">
        <v>54</v>
      </c>
      <c r="B55" s="4" t="s">
        <v>44</v>
      </c>
      <c r="C55" s="11">
        <v>22051</v>
      </c>
      <c r="D55" s="4" t="s">
        <v>15</v>
      </c>
      <c r="E55" s="4" t="s">
        <v>16</v>
      </c>
      <c r="F55" s="4" t="s">
        <v>17</v>
      </c>
      <c r="G55" s="4" t="s">
        <v>43</v>
      </c>
      <c r="H55" s="5" t="s">
        <v>19</v>
      </c>
      <c r="I55" s="5">
        <f t="shared" si="22"/>
        <v>156</v>
      </c>
      <c r="J55" s="5">
        <v>122</v>
      </c>
      <c r="K55" s="5">
        <v>19</v>
      </c>
      <c r="L55" s="5">
        <v>0</v>
      </c>
      <c r="M55" s="5">
        <v>15</v>
      </c>
    </row>
    <row r="56" spans="1:17" s="3" customFormat="1" hidden="1" x14ac:dyDescent="0.25">
      <c r="A56" s="21">
        <v>55</v>
      </c>
      <c r="B56" s="4" t="s">
        <v>53</v>
      </c>
      <c r="C56" s="11">
        <v>19951</v>
      </c>
      <c r="D56" s="4" t="s">
        <v>15</v>
      </c>
      <c r="E56" s="4" t="s">
        <v>16</v>
      </c>
      <c r="F56" s="4" t="s">
        <v>17</v>
      </c>
      <c r="G56" s="4" t="s">
        <v>54</v>
      </c>
      <c r="H56" s="5" t="s">
        <v>19</v>
      </c>
      <c r="I56" s="5">
        <f t="shared" si="22"/>
        <v>151</v>
      </c>
      <c r="J56" s="5">
        <v>120</v>
      </c>
      <c r="K56" s="5">
        <v>19</v>
      </c>
      <c r="L56" s="5">
        <v>0</v>
      </c>
      <c r="M56" s="5">
        <v>12</v>
      </c>
    </row>
    <row r="57" spans="1:17" x14ac:dyDescent="0.25">
      <c r="A57" s="21">
        <v>35</v>
      </c>
      <c r="B57" s="4" t="s">
        <v>36</v>
      </c>
      <c r="C57" s="11">
        <v>24112</v>
      </c>
      <c r="D57" s="4" t="s">
        <v>22</v>
      </c>
      <c r="E57" s="4" t="s">
        <v>16</v>
      </c>
      <c r="F57" s="4" t="s">
        <v>17</v>
      </c>
      <c r="G57" s="4" t="s">
        <v>34</v>
      </c>
      <c r="H57" s="5" t="s">
        <v>28</v>
      </c>
      <c r="I57" s="5">
        <f t="shared" si="22"/>
        <v>146</v>
      </c>
      <c r="J57" s="5">
        <v>106</v>
      </c>
      <c r="K57" s="5">
        <v>22</v>
      </c>
      <c r="L57" s="5">
        <v>0</v>
      </c>
      <c r="M57" s="5">
        <v>18</v>
      </c>
    </row>
    <row r="58" spans="1:17" s="3" customFormat="1" x14ac:dyDescent="0.25">
      <c r="A58" s="21">
        <v>36</v>
      </c>
      <c r="B58" s="4" t="s">
        <v>61</v>
      </c>
      <c r="C58" s="11">
        <v>23333</v>
      </c>
      <c r="D58" s="4" t="s">
        <v>22</v>
      </c>
      <c r="E58" s="4" t="s">
        <v>16</v>
      </c>
      <c r="F58" s="4" t="s">
        <v>17</v>
      </c>
      <c r="G58" s="4" t="s">
        <v>48</v>
      </c>
      <c r="H58" s="5" t="s">
        <v>19</v>
      </c>
      <c r="I58" s="5">
        <f t="shared" si="22"/>
        <v>135</v>
      </c>
      <c r="J58" s="5">
        <v>98</v>
      </c>
      <c r="K58" s="5">
        <v>22</v>
      </c>
      <c r="L58" s="5">
        <v>0</v>
      </c>
      <c r="M58" s="5">
        <v>15</v>
      </c>
    </row>
    <row r="59" spans="1:17" s="3" customFormat="1" x14ac:dyDescent="0.25">
      <c r="A59" s="21">
        <v>37</v>
      </c>
      <c r="B59" s="4" t="s">
        <v>65</v>
      </c>
      <c r="C59" s="11">
        <v>19707</v>
      </c>
      <c r="D59" s="4" t="s">
        <v>22</v>
      </c>
      <c r="E59" s="4" t="s">
        <v>16</v>
      </c>
      <c r="F59" s="4" t="s">
        <v>17</v>
      </c>
      <c r="G59" s="4" t="s">
        <v>63</v>
      </c>
      <c r="H59" s="5" t="s">
        <v>19</v>
      </c>
      <c r="I59" s="5">
        <f t="shared" si="22"/>
        <v>143</v>
      </c>
      <c r="J59" s="5">
        <v>106</v>
      </c>
      <c r="K59" s="5">
        <v>22</v>
      </c>
      <c r="L59" s="5">
        <v>0</v>
      </c>
      <c r="M59" s="5">
        <v>15</v>
      </c>
    </row>
    <row r="60" spans="1:17" s="3" customFormat="1" hidden="1" x14ac:dyDescent="0.25">
      <c r="A60" s="18"/>
    </row>
    <row r="61" spans="1:17" s="3" customFormat="1" hidden="1" x14ac:dyDescent="0.25">
      <c r="A61" s="18"/>
    </row>
    <row r="62" spans="1:17" s="3" customFormat="1" hidden="1" x14ac:dyDescent="0.25">
      <c r="A62" s="18"/>
    </row>
    <row r="63" spans="1:17" hidden="1" x14ac:dyDescent="0.25">
      <c r="A63" s="19" t="s">
        <v>13</v>
      </c>
      <c r="B63" s="7"/>
      <c r="C63" s="7"/>
      <c r="D63" s="7"/>
      <c r="E63" s="7"/>
      <c r="F63" s="7"/>
      <c r="G63" s="7"/>
      <c r="H63" s="12"/>
      <c r="I63" s="12"/>
      <c r="J63" s="12"/>
      <c r="K63" s="12"/>
      <c r="L63" s="12"/>
      <c r="M63" s="14"/>
      <c r="N63" s="2"/>
      <c r="O63" s="2"/>
      <c r="P63" s="2"/>
      <c r="Q63" s="2"/>
    </row>
  </sheetData>
  <autoFilter ref="D1:D63">
    <filterColumn colId="0">
      <filters>
        <filter val="E"/>
      </filters>
    </filterColumn>
  </autoFilter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Dioc.. PIAZZA ARMERINA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2018-06-13T11:21:50Z</cp:lastPrinted>
  <dcterms:created xsi:type="dcterms:W3CDTF">2014-08-04T08:33:58Z</dcterms:created>
  <dcterms:modified xsi:type="dcterms:W3CDTF">2019-05-29T15:17:41Z</dcterms:modified>
</cp:coreProperties>
</file>