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Questa_cartella_di_lavoro" hidePivotFieldList="1" defaultThemeVersion="124226"/>
  <xr:revisionPtr revIDLastSave="330" documentId="13_ncr:1_{6311826F-BD3A-4662-977D-8C28890A05DE}" xr6:coauthVersionLast="47" xr6:coauthVersionMax="47" xr10:uidLastSave="{14E1C6A7-269D-40AC-B5D7-F986E1986D55}"/>
  <bookViews>
    <workbookView xWindow="28680" yWindow="-1440" windowWidth="29040" windowHeight="15840" xr2:uid="{00000000-000D-0000-FFFF-FFFF00000000}"/>
  </bookViews>
  <sheets>
    <sheet name="2° Grado - ENNA" sheetId="2" r:id="rId1"/>
  </sheets>
  <definedNames>
    <definedName name="_xlnm._FilterDatabase" localSheetId="0" hidden="1">'2° Grado - ENNA'!$A$3:$I$27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H11" i="2"/>
  <c r="H12" i="2"/>
  <c r="H14" i="2"/>
  <c r="H16" i="2"/>
  <c r="H18" i="2"/>
  <c r="H20" i="2"/>
  <c r="H22" i="2"/>
  <c r="H24" i="2"/>
  <c r="H27" i="2"/>
  <c r="H10" i="2"/>
  <c r="H9" i="2"/>
  <c r="H6" i="2"/>
  <c r="H5" i="2" l="1"/>
  <c r="H7" i="2" l="1"/>
  <c r="H4" i="2"/>
  <c r="H8" i="2"/>
</calcChain>
</file>

<file path=xl/sharedStrings.xml><?xml version="1.0" encoding="utf-8"?>
<sst xmlns="http://schemas.openxmlformats.org/spreadsheetml/2006/main" count="130" uniqueCount="75">
  <si>
    <t>N.</t>
  </si>
  <si>
    <t>Cognome e nome</t>
  </si>
  <si>
    <t>Data di nascita</t>
  </si>
  <si>
    <t>Provincia</t>
  </si>
  <si>
    <t>Classe di concorso</t>
  </si>
  <si>
    <t>Scuola di titolarità</t>
  </si>
  <si>
    <t>Ore di servizio</t>
  </si>
  <si>
    <t>Ore liberate</t>
  </si>
  <si>
    <t>Note</t>
  </si>
  <si>
    <t>Pulvirenti Emanuela</t>
  </si>
  <si>
    <t>PA</t>
  </si>
  <si>
    <t>A017</t>
  </si>
  <si>
    <t>ENIS00200C</t>
  </si>
  <si>
    <t>EN</t>
  </si>
  <si>
    <t>ENIS00800B</t>
  </si>
  <si>
    <t>Aruta Valentina</t>
  </si>
  <si>
    <t>CT</t>
  </si>
  <si>
    <t>A019</t>
  </si>
  <si>
    <t>ENIS00700G</t>
  </si>
  <si>
    <t>Pacino Cataldo</t>
  </si>
  <si>
    <t>EE</t>
  </si>
  <si>
    <t>A020</t>
  </si>
  <si>
    <t>Guastella Laura</t>
  </si>
  <si>
    <t>RG</t>
  </si>
  <si>
    <t>A021</t>
  </si>
  <si>
    <t>ENIS004004</t>
  </si>
  <si>
    <t>ENIS02100T</t>
  </si>
  <si>
    <t>Conferma part-time precedente</t>
  </si>
  <si>
    <t>Bertocchi Antonio</t>
  </si>
  <si>
    <t>ME</t>
  </si>
  <si>
    <t>A026</t>
  </si>
  <si>
    <t>ENIS00600Q</t>
  </si>
  <si>
    <t xml:space="preserve">Fornieri Concetta Nadia </t>
  </si>
  <si>
    <t>A037</t>
  </si>
  <si>
    <t>ENIS017006</t>
  </si>
  <si>
    <t>Mollica Dionisio</t>
  </si>
  <si>
    <t>SR</t>
  </si>
  <si>
    <t>A046</t>
  </si>
  <si>
    <t>Spinello Nadia</t>
  </si>
  <si>
    <t>A047</t>
  </si>
  <si>
    <t>Gerardi Antonio</t>
  </si>
  <si>
    <t>AG</t>
  </si>
  <si>
    <t>A051</t>
  </si>
  <si>
    <t>Pino Maria Cristina Lucienne</t>
  </si>
  <si>
    <t>AA24</t>
  </si>
  <si>
    <t>ENIS018002</t>
  </si>
  <si>
    <t>Provenzale Maria</t>
  </si>
  <si>
    <t>AB24</t>
  </si>
  <si>
    <t>Di Dio Gaetano Andrea Luca</t>
  </si>
  <si>
    <t>ADSS</t>
  </si>
  <si>
    <t>Terrazzino Giuseppe</t>
  </si>
  <si>
    <t>B014</t>
  </si>
  <si>
    <t>A031</t>
  </si>
  <si>
    <t>A040</t>
  </si>
  <si>
    <t>A050</t>
  </si>
  <si>
    <t>B012</t>
  </si>
  <si>
    <t>ENIS01300V</t>
  </si>
  <si>
    <t>ENPS01000R</t>
  </si>
  <si>
    <t>Leanza Giovanni</t>
  </si>
  <si>
    <t>Di Rosa Cinzia</t>
  </si>
  <si>
    <t>Di Mattia Paolo</t>
  </si>
  <si>
    <t>Risciglione Roberta</t>
  </si>
  <si>
    <t>Caniglia Luisa</t>
  </si>
  <si>
    <t>Elenco part-time - Scuola Secondaria di II Grado - Provincia di ENNA - A.S. 2022/2023</t>
  </si>
  <si>
    <t>Maurizi Adriano</t>
  </si>
  <si>
    <t>Castro Rachele</t>
  </si>
  <si>
    <t>Catania Salvatore</t>
  </si>
  <si>
    <t>CL</t>
  </si>
  <si>
    <t>Squatrito Salvatore</t>
  </si>
  <si>
    <t>Autorizzato part-time 01/09/2022</t>
  </si>
  <si>
    <t>Abramo Annamaria</t>
  </si>
  <si>
    <t>Rilevato al sistema SIDI dopo mobilità del 17/05/2022</t>
  </si>
  <si>
    <t>Modifica annuale ai sensi dell'art. 7 comma 6 O.M. 446/97</t>
  </si>
  <si>
    <t>Arcuria Giuseppe</t>
  </si>
  <si>
    <t>Rilevato dalla domanda di assegnazione provvisoria a.s.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</si>
</sst>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1" applyFont="1" applyFill="1" applyBorder="1"/>
    <xf numFmtId="14" fontId="7" fillId="0" borderId="1" xfId="1" applyNumberFormat="1" applyFont="1" applyFill="1" applyBorder="1" applyAlignment="1">
      <alignment horizontal="center"/>
    </xf>
    <xf numFmtId="14" fontId="7" fillId="0" borderId="1" xfId="1" applyNumberFormat="1" applyFont="1" applyFill="1" applyBorder="1" applyAlignment="1">
      <alignment horizontal="center" vertical="center"/>
    </xf>
    <xf numFmtId="14" fontId="7" fillId="0" borderId="3" xfId="1" applyNumberFormat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7" fillId="0" borderId="3" xfId="1" applyFont="1" applyFill="1" applyBorder="1"/>
    <xf numFmtId="0" fontId="7" fillId="0" borderId="1" xfId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I27"/>
  <sheetViews>
    <sheetView tabSelected="1" zoomScale="110" zoomScaleNormal="110" workbookViewId="0">
      <pane ySplit="2" topLeftCell="A3" activePane="bottomLeft" state="frozen"/>
      <selection pane="bottomLeft" activeCell="L19" sqref="L19"/>
    </sheetView>
  </sheetViews>
  <sheetFormatPr defaultRowHeight="12.75" x14ac:dyDescent="0.2"/>
  <cols>
    <col min="1" max="1" width="3" style="2" bestFit="1" customWidth="1"/>
    <col min="2" max="2" width="26" style="2" bestFit="1" customWidth="1"/>
    <col min="3" max="3" width="10.42578125" style="1" customWidth="1"/>
    <col min="4" max="4" width="8.140625" style="1" customWidth="1"/>
    <col min="5" max="5" width="8.28515625" style="1" customWidth="1"/>
    <col min="6" max="6" width="13.28515625" style="1" customWidth="1"/>
    <col min="7" max="7" width="10.85546875" style="1" customWidth="1"/>
    <col min="8" max="8" width="8" style="1" customWidth="1"/>
    <col min="9" max="9" width="53.42578125" style="1" bestFit="1" customWidth="1"/>
    <col min="10" max="10" width="12.140625" style="2" customWidth="1"/>
    <col min="11" max="16384" width="9.140625" style="2"/>
  </cols>
  <sheetData>
    <row r="1" spans="1:9" ht="13.5" thickBot="1" x14ac:dyDescent="0.25">
      <c r="A1" s="22" t="s">
        <v>63</v>
      </c>
      <c r="B1" s="23"/>
      <c r="C1" s="23"/>
      <c r="D1" s="23"/>
      <c r="E1" s="23"/>
      <c r="F1" s="23"/>
      <c r="G1" s="23"/>
      <c r="H1" s="23"/>
      <c r="I1" s="24"/>
    </row>
    <row r="2" spans="1:9" ht="13.5" thickBot="1" x14ac:dyDescent="0.25"/>
    <row r="3" spans="1:9" s="3" customFormat="1" ht="26.25" thickBot="1" x14ac:dyDescent="0.3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10" t="s">
        <v>8</v>
      </c>
    </row>
    <row r="4" spans="1:9" ht="15.75" customHeight="1" x14ac:dyDescent="0.2">
      <c r="A4" s="17">
        <v>1</v>
      </c>
      <c r="B4" s="18" t="s">
        <v>9</v>
      </c>
      <c r="C4" s="14">
        <v>27198</v>
      </c>
      <c r="D4" s="15" t="s">
        <v>10</v>
      </c>
      <c r="E4" s="15" t="s">
        <v>11</v>
      </c>
      <c r="F4" s="15" t="s">
        <v>12</v>
      </c>
      <c r="G4" s="15">
        <v>8</v>
      </c>
      <c r="H4" s="15">
        <f>18-G4</f>
        <v>10</v>
      </c>
      <c r="I4" s="4" t="s">
        <v>27</v>
      </c>
    </row>
    <row r="5" spans="1:9" x14ac:dyDescent="0.2">
      <c r="A5" s="17">
        <v>2</v>
      </c>
      <c r="B5" s="11" t="s">
        <v>15</v>
      </c>
      <c r="C5" s="12">
        <v>31486</v>
      </c>
      <c r="D5" s="15" t="s">
        <v>16</v>
      </c>
      <c r="E5" s="15" t="s">
        <v>17</v>
      </c>
      <c r="F5" s="15" t="s">
        <v>18</v>
      </c>
      <c r="G5" s="15">
        <v>9</v>
      </c>
      <c r="H5" s="15">
        <f>18-G5</f>
        <v>9</v>
      </c>
      <c r="I5" s="4" t="s">
        <v>27</v>
      </c>
    </row>
    <row r="6" spans="1:9" x14ac:dyDescent="0.2">
      <c r="A6" s="17">
        <v>3</v>
      </c>
      <c r="B6" s="5" t="s">
        <v>19</v>
      </c>
      <c r="C6" s="6">
        <v>25063</v>
      </c>
      <c r="D6" s="7" t="s">
        <v>20</v>
      </c>
      <c r="E6" s="7" t="s">
        <v>21</v>
      </c>
      <c r="F6" s="20" t="s">
        <v>14</v>
      </c>
      <c r="G6" s="7">
        <v>13</v>
      </c>
      <c r="H6" s="7">
        <f t="shared" ref="H6:H13" si="0">18-G6</f>
        <v>5</v>
      </c>
      <c r="I6" s="4" t="s">
        <v>72</v>
      </c>
    </row>
    <row r="7" spans="1:9" x14ac:dyDescent="0.2">
      <c r="A7" s="17">
        <v>4</v>
      </c>
      <c r="B7" s="11" t="s">
        <v>22</v>
      </c>
      <c r="C7" s="12">
        <v>26154</v>
      </c>
      <c r="D7" s="15" t="s">
        <v>23</v>
      </c>
      <c r="E7" s="15" t="s">
        <v>24</v>
      </c>
      <c r="F7" s="15" t="s">
        <v>25</v>
      </c>
      <c r="G7" s="15">
        <v>12</v>
      </c>
      <c r="H7" s="15">
        <f t="shared" si="0"/>
        <v>6</v>
      </c>
      <c r="I7" s="4" t="s">
        <v>27</v>
      </c>
    </row>
    <row r="8" spans="1:9" x14ac:dyDescent="0.2">
      <c r="A8" s="17">
        <v>5</v>
      </c>
      <c r="B8" s="11" t="s">
        <v>28</v>
      </c>
      <c r="C8" s="12">
        <v>20648</v>
      </c>
      <c r="D8" s="15" t="s">
        <v>29</v>
      </c>
      <c r="E8" s="15" t="s">
        <v>30</v>
      </c>
      <c r="F8" s="15" t="s">
        <v>31</v>
      </c>
      <c r="G8" s="15">
        <v>9</v>
      </c>
      <c r="H8" s="15">
        <f t="shared" si="0"/>
        <v>9</v>
      </c>
      <c r="I8" s="4" t="s">
        <v>27</v>
      </c>
    </row>
    <row r="9" spans="1:9" x14ac:dyDescent="0.2">
      <c r="A9" s="17">
        <v>6</v>
      </c>
      <c r="B9" s="11" t="s">
        <v>64</v>
      </c>
      <c r="C9" s="12">
        <v>24533</v>
      </c>
      <c r="D9" s="15" t="s">
        <v>16</v>
      </c>
      <c r="E9" s="15" t="s">
        <v>30</v>
      </c>
      <c r="F9" s="15" t="s">
        <v>14</v>
      </c>
      <c r="G9" s="15">
        <v>12</v>
      </c>
      <c r="H9" s="15">
        <f t="shared" si="0"/>
        <v>6</v>
      </c>
      <c r="I9" s="4" t="s">
        <v>69</v>
      </c>
    </row>
    <row r="10" spans="1:9" x14ac:dyDescent="0.2">
      <c r="A10" s="17">
        <v>7</v>
      </c>
      <c r="B10" s="11" t="s">
        <v>65</v>
      </c>
      <c r="C10" s="12">
        <v>30814</v>
      </c>
      <c r="D10" s="15" t="s">
        <v>16</v>
      </c>
      <c r="E10" s="15" t="s">
        <v>52</v>
      </c>
      <c r="F10" s="15" t="s">
        <v>14</v>
      </c>
      <c r="G10" s="15">
        <v>9</v>
      </c>
      <c r="H10" s="15">
        <f t="shared" si="0"/>
        <v>9</v>
      </c>
      <c r="I10" s="4" t="s">
        <v>69</v>
      </c>
    </row>
    <row r="11" spans="1:9" x14ac:dyDescent="0.2">
      <c r="A11" s="17">
        <v>8</v>
      </c>
      <c r="B11" s="5" t="s">
        <v>66</v>
      </c>
      <c r="C11" s="6">
        <v>23722</v>
      </c>
      <c r="D11" s="15" t="s">
        <v>67</v>
      </c>
      <c r="E11" s="15" t="s">
        <v>33</v>
      </c>
      <c r="F11" s="15" t="s">
        <v>18</v>
      </c>
      <c r="G11" s="15">
        <v>12</v>
      </c>
      <c r="H11" s="15">
        <f t="shared" si="0"/>
        <v>6</v>
      </c>
      <c r="I11" s="4" t="s">
        <v>69</v>
      </c>
    </row>
    <row r="12" spans="1:9" x14ac:dyDescent="0.2">
      <c r="A12" s="17">
        <v>9</v>
      </c>
      <c r="B12" s="5" t="s">
        <v>32</v>
      </c>
      <c r="C12" s="6">
        <v>28643</v>
      </c>
      <c r="D12" s="15" t="s">
        <v>13</v>
      </c>
      <c r="E12" s="15" t="s">
        <v>33</v>
      </c>
      <c r="F12" s="15" t="s">
        <v>56</v>
      </c>
      <c r="G12" s="15">
        <v>12</v>
      </c>
      <c r="H12" s="15">
        <f t="shared" si="0"/>
        <v>6</v>
      </c>
      <c r="I12" s="4" t="s">
        <v>27</v>
      </c>
    </row>
    <row r="13" spans="1:9" x14ac:dyDescent="0.2">
      <c r="A13" s="17">
        <v>10</v>
      </c>
      <c r="B13" s="5" t="s">
        <v>58</v>
      </c>
      <c r="C13" s="6">
        <v>28608</v>
      </c>
      <c r="D13" s="15" t="s">
        <v>16</v>
      </c>
      <c r="E13" s="15" t="s">
        <v>53</v>
      </c>
      <c r="F13" s="15" t="s">
        <v>25</v>
      </c>
      <c r="G13" s="15">
        <v>10</v>
      </c>
      <c r="H13" s="15">
        <f t="shared" si="0"/>
        <v>8</v>
      </c>
      <c r="I13" s="4" t="s">
        <v>72</v>
      </c>
    </row>
    <row r="14" spans="1:9" x14ac:dyDescent="0.2">
      <c r="A14" s="17">
        <v>11</v>
      </c>
      <c r="B14" s="5" t="s">
        <v>35</v>
      </c>
      <c r="C14" s="6">
        <v>23844</v>
      </c>
      <c r="D14" s="7" t="s">
        <v>36</v>
      </c>
      <c r="E14" s="7" t="s">
        <v>37</v>
      </c>
      <c r="F14" s="20" t="s">
        <v>14</v>
      </c>
      <c r="G14" s="7">
        <v>14</v>
      </c>
      <c r="H14" s="7">
        <f>18-G14</f>
        <v>4</v>
      </c>
      <c r="I14" s="4" t="s">
        <v>27</v>
      </c>
    </row>
    <row r="15" spans="1:9" x14ac:dyDescent="0.2">
      <c r="A15" s="17">
        <v>12</v>
      </c>
      <c r="B15" s="5" t="s">
        <v>59</v>
      </c>
      <c r="C15" s="6">
        <v>28112</v>
      </c>
      <c r="D15" s="7" t="s">
        <v>41</v>
      </c>
      <c r="E15" s="7" t="s">
        <v>37</v>
      </c>
      <c r="F15" s="21" t="s">
        <v>57</v>
      </c>
      <c r="G15" s="7">
        <v>12</v>
      </c>
      <c r="H15" s="7">
        <v>6</v>
      </c>
      <c r="I15" s="4" t="s">
        <v>27</v>
      </c>
    </row>
    <row r="16" spans="1:9" x14ac:dyDescent="0.2">
      <c r="A16" s="17">
        <v>13</v>
      </c>
      <c r="B16" s="5" t="s">
        <v>38</v>
      </c>
      <c r="C16" s="6">
        <v>29186</v>
      </c>
      <c r="D16" s="7" t="s">
        <v>23</v>
      </c>
      <c r="E16" s="7" t="s">
        <v>39</v>
      </c>
      <c r="F16" s="20" t="s">
        <v>34</v>
      </c>
      <c r="G16" s="7">
        <v>15</v>
      </c>
      <c r="H16" s="7">
        <f>18-G16</f>
        <v>3</v>
      </c>
      <c r="I16" s="4" t="s">
        <v>27</v>
      </c>
    </row>
    <row r="17" spans="1:9" x14ac:dyDescent="0.2">
      <c r="A17" s="17">
        <v>14</v>
      </c>
      <c r="B17" s="5" t="s">
        <v>60</v>
      </c>
      <c r="C17" s="6">
        <v>27403</v>
      </c>
      <c r="D17" s="4" t="s">
        <v>13</v>
      </c>
      <c r="E17" s="4" t="s">
        <v>54</v>
      </c>
      <c r="F17" s="21" t="s">
        <v>57</v>
      </c>
      <c r="G17" s="4">
        <v>13</v>
      </c>
      <c r="H17" s="4">
        <v>5</v>
      </c>
      <c r="I17" s="4" t="s">
        <v>27</v>
      </c>
    </row>
    <row r="18" spans="1:9" x14ac:dyDescent="0.2">
      <c r="A18" s="17">
        <v>15</v>
      </c>
      <c r="B18" s="5" t="s">
        <v>40</v>
      </c>
      <c r="C18" s="6">
        <v>31899</v>
      </c>
      <c r="D18" s="16" t="s">
        <v>41</v>
      </c>
      <c r="E18" s="16" t="s">
        <v>42</v>
      </c>
      <c r="F18" s="16" t="s">
        <v>12</v>
      </c>
      <c r="G18" s="16">
        <v>9</v>
      </c>
      <c r="H18" s="16">
        <f>18-G18</f>
        <v>9</v>
      </c>
      <c r="I18" s="4" t="s">
        <v>27</v>
      </c>
    </row>
    <row r="19" spans="1:9" x14ac:dyDescent="0.2">
      <c r="A19" s="17">
        <v>16</v>
      </c>
      <c r="B19" s="5" t="s">
        <v>68</v>
      </c>
      <c r="C19" s="6">
        <v>23989</v>
      </c>
      <c r="D19" s="16" t="s">
        <v>16</v>
      </c>
      <c r="E19" s="16" t="s">
        <v>42</v>
      </c>
      <c r="F19" s="16" t="s">
        <v>12</v>
      </c>
      <c r="G19" s="16">
        <v>9</v>
      </c>
      <c r="H19" s="16">
        <v>9</v>
      </c>
      <c r="I19" s="4" t="s">
        <v>69</v>
      </c>
    </row>
    <row r="20" spans="1:9" x14ac:dyDescent="0.2">
      <c r="A20" s="17">
        <v>17</v>
      </c>
      <c r="B20" s="5" t="s">
        <v>43</v>
      </c>
      <c r="C20" s="6">
        <v>26205</v>
      </c>
      <c r="D20" s="16" t="s">
        <v>16</v>
      </c>
      <c r="E20" s="16" t="s">
        <v>44</v>
      </c>
      <c r="F20" s="16" t="s">
        <v>45</v>
      </c>
      <c r="G20" s="16">
        <v>11</v>
      </c>
      <c r="H20" s="16">
        <f>18-G20</f>
        <v>7</v>
      </c>
      <c r="I20" s="4" t="s">
        <v>27</v>
      </c>
    </row>
    <row r="21" spans="1:9" x14ac:dyDescent="0.2">
      <c r="A21" s="17">
        <v>18</v>
      </c>
      <c r="B21" s="5" t="s">
        <v>70</v>
      </c>
      <c r="C21" s="6">
        <v>28902</v>
      </c>
      <c r="D21" s="16" t="s">
        <v>16</v>
      </c>
      <c r="E21" s="16" t="s">
        <v>47</v>
      </c>
      <c r="F21" s="16" t="s">
        <v>26</v>
      </c>
      <c r="G21" s="16">
        <v>9</v>
      </c>
      <c r="H21" s="16">
        <v>9</v>
      </c>
      <c r="I21" s="4" t="s">
        <v>71</v>
      </c>
    </row>
    <row r="22" spans="1:9" x14ac:dyDescent="0.2">
      <c r="A22" s="17">
        <v>19</v>
      </c>
      <c r="B22" s="5" t="s">
        <v>46</v>
      </c>
      <c r="C22" s="6">
        <v>22450</v>
      </c>
      <c r="D22" s="16" t="s">
        <v>10</v>
      </c>
      <c r="E22" s="16" t="s">
        <v>47</v>
      </c>
      <c r="F22" s="16" t="s">
        <v>18</v>
      </c>
      <c r="G22" s="16">
        <v>12</v>
      </c>
      <c r="H22" s="16">
        <f>18-G22</f>
        <v>6</v>
      </c>
      <c r="I22" s="4" t="s">
        <v>27</v>
      </c>
    </row>
    <row r="23" spans="1:9" x14ac:dyDescent="0.2">
      <c r="A23" s="17">
        <v>20</v>
      </c>
      <c r="B23" s="5" t="s">
        <v>61</v>
      </c>
      <c r="C23" s="6">
        <v>32281</v>
      </c>
      <c r="D23" s="4" t="s">
        <v>13</v>
      </c>
      <c r="E23" s="4" t="s">
        <v>47</v>
      </c>
      <c r="F23" s="21" t="s">
        <v>26</v>
      </c>
      <c r="G23" s="4">
        <v>15</v>
      </c>
      <c r="H23" s="4">
        <v>3</v>
      </c>
      <c r="I23" s="4" t="s">
        <v>27</v>
      </c>
    </row>
    <row r="24" spans="1:9" x14ac:dyDescent="0.2">
      <c r="A24" s="17">
        <v>21</v>
      </c>
      <c r="B24" s="19" t="s">
        <v>48</v>
      </c>
      <c r="C24" s="13">
        <v>26950</v>
      </c>
      <c r="D24" s="16" t="s">
        <v>16</v>
      </c>
      <c r="E24" s="16" t="s">
        <v>49</v>
      </c>
      <c r="F24" s="16" t="s">
        <v>18</v>
      </c>
      <c r="G24" s="16">
        <v>9</v>
      </c>
      <c r="H24" s="16">
        <f>18-G24</f>
        <v>9</v>
      </c>
      <c r="I24" s="4" t="s">
        <v>27</v>
      </c>
    </row>
    <row r="25" spans="1:9" x14ac:dyDescent="0.2">
      <c r="A25" s="17">
        <v>22</v>
      </c>
      <c r="B25" s="19" t="s">
        <v>73</v>
      </c>
      <c r="C25" s="13">
        <v>28100</v>
      </c>
      <c r="D25" s="16" t="s">
        <v>16</v>
      </c>
      <c r="E25" s="16" t="s">
        <v>49</v>
      </c>
      <c r="F25" s="16" t="s">
        <v>26</v>
      </c>
      <c r="G25" s="16">
        <v>9</v>
      </c>
      <c r="H25" s="16">
        <v>9</v>
      </c>
      <c r="I25" s="4" t="s">
        <v>74</v>
      </c>
    </row>
    <row r="26" spans="1:9" x14ac:dyDescent="0.2">
      <c r="A26" s="17">
        <v>23</v>
      </c>
      <c r="B26" s="5" t="s">
        <v>62</v>
      </c>
      <c r="C26" s="6">
        <v>26221</v>
      </c>
      <c r="D26" s="4" t="s">
        <v>13</v>
      </c>
      <c r="E26" s="4" t="s">
        <v>55</v>
      </c>
      <c r="F26" s="21" t="s">
        <v>34</v>
      </c>
      <c r="G26" s="4">
        <v>14</v>
      </c>
      <c r="H26" s="4">
        <v>4</v>
      </c>
      <c r="I26" s="4" t="s">
        <v>27</v>
      </c>
    </row>
    <row r="27" spans="1:9" x14ac:dyDescent="0.2">
      <c r="A27" s="17">
        <v>24</v>
      </c>
      <c r="B27" s="5" t="s">
        <v>50</v>
      </c>
      <c r="C27" s="6">
        <v>28125</v>
      </c>
      <c r="D27" s="4" t="s">
        <v>41</v>
      </c>
      <c r="E27" s="4" t="s">
        <v>51</v>
      </c>
      <c r="F27" s="21" t="s">
        <v>31</v>
      </c>
      <c r="G27" s="4">
        <v>9</v>
      </c>
      <c r="H27" s="4">
        <f>18-G27</f>
        <v>9</v>
      </c>
      <c r="I27" s="4" t="s">
        <v>27</v>
      </c>
    </row>
  </sheetData>
  <autoFilter ref="A3:I27" xr:uid="{00000000-0001-0000-0000-000000000000}"/>
  <sortState xmlns:xlrd2="http://schemas.microsoft.com/office/spreadsheetml/2017/richdata2" ref="A4:I27">
    <sortCondition ref="E4:E27"/>
  </sortState>
  <mergeCells count="1">
    <mergeCell ref="A1:I1"/>
  </mergeCells>
  <printOptions horizontalCentered="1"/>
  <pageMargins left="0.70866141732283472" right="0" top="0" bottom="0" header="0" footer="0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2° Grado - ENNA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2022-07-22T11:34:08Z</dcterms:modified>
  <cp:category/>
  <cp:contentStatus/>
</cp:coreProperties>
</file>