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40" windowHeight="9045"/>
  </bookViews>
  <sheets>
    <sheet name="Grad. Dioc.. PIAZZA ARMERINA" sheetId="2" r:id="rId1"/>
  </sheets>
  <definedNames>
    <definedName name="_xlnm._FilterDatabase" localSheetId="0" hidden="1">'Grad. Dioc.. PIAZZA ARMERINA'!$D$1:$D$42</definedName>
  </definedNames>
  <calcPr calcId="124519"/>
</workbook>
</file>

<file path=xl/calcChain.xml><?xml version="1.0" encoding="utf-8"?>
<calcChain xmlns="http://schemas.openxmlformats.org/spreadsheetml/2006/main">
  <c r="I34" i="2"/>
  <c r="I28" l="1"/>
  <c r="I17"/>
  <c r="I3"/>
  <c r="I30"/>
  <c r="I19"/>
  <c r="I11"/>
  <c r="I32"/>
  <c r="I33"/>
  <c r="I15"/>
  <c r="I7"/>
  <c r="I20"/>
  <c r="I27"/>
  <c r="I35"/>
  <c r="I8"/>
  <c r="I16"/>
  <c r="I4"/>
  <c r="I26"/>
  <c r="I38"/>
  <c r="I29"/>
  <c r="I23"/>
  <c r="I14"/>
  <c r="I37"/>
  <c r="I18"/>
  <c r="I9"/>
  <c r="I10"/>
  <c r="I36"/>
  <c r="I22"/>
  <c r="I6" l="1"/>
</calcChain>
</file>

<file path=xl/sharedStrings.xml><?xml version="1.0" encoding="utf-8"?>
<sst xmlns="http://schemas.openxmlformats.org/spreadsheetml/2006/main" count="236" uniqueCount="74">
  <si>
    <t>NUMERO ORDINE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</si>
  <si>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</si>
  <si>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</si>
  <si>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</si>
  <si>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</si>
  <si>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</si>
  <si>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</si>
  <si>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</si>
  <si>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</si>
  <si>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</si>
  <si>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</si>
  <si>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</si>
  <si>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PIAZZA ARMERINA</t>
  </si>
  <si>
    <t>EN</t>
  </si>
  <si>
    <t>NO</t>
  </si>
  <si>
    <t xml:space="preserve">BORGESE MARIA CONCETTA </t>
  </si>
  <si>
    <t>CLIC823001</t>
  </si>
  <si>
    <t>E</t>
  </si>
  <si>
    <t xml:space="preserve">BRIFFI CONCETTA </t>
  </si>
  <si>
    <t xml:space="preserve">SAMPARISI NUNZIATA MARIA </t>
  </si>
  <si>
    <t xml:space="preserve"> NO</t>
  </si>
  <si>
    <t>CLEE031002</t>
  </si>
  <si>
    <t>LOBUE ANTONIETTA</t>
  </si>
  <si>
    <t>CLIC81100P</t>
  </si>
  <si>
    <t>CASSARINO NUNZIO ANTONIO</t>
  </si>
  <si>
    <t>CLEE01100R</t>
  </si>
  <si>
    <t>INCORVAIA GIOVANNA</t>
  </si>
  <si>
    <t xml:space="preserve">TURCO MARIA GRAZIA </t>
  </si>
  <si>
    <t>CAVALLO NUCCIA</t>
  </si>
  <si>
    <t>GALLERIA MARIA PIA</t>
  </si>
  <si>
    <t>ENIC825001</t>
  </si>
  <si>
    <t xml:space="preserve">   NO</t>
  </si>
  <si>
    <t>CLIC81700N</t>
  </si>
  <si>
    <t xml:space="preserve">DELLARIA GRAZIA </t>
  </si>
  <si>
    <t>LAURIA AURORA</t>
  </si>
  <si>
    <t>CLIC82400R</t>
  </si>
  <si>
    <t xml:space="preserve">VERDE CALOGERA </t>
  </si>
  <si>
    <t>PENNATA FLAVIA VIVIANA</t>
  </si>
  <si>
    <t>CLEE014008</t>
  </si>
  <si>
    <t>ROMANO GRAZIA ANGELA</t>
  </si>
  <si>
    <t>ZUPPARDO CARMELA</t>
  </si>
  <si>
    <t>CLEE023003</t>
  </si>
  <si>
    <t>BONADONNA MARIA ROCCA</t>
  </si>
  <si>
    <t>ENIC809003</t>
  </si>
  <si>
    <t>DI BELLA EPIFANIA</t>
  </si>
  <si>
    <t>CALI' MARIA</t>
  </si>
  <si>
    <t>ENIC810007</t>
  </si>
  <si>
    <t>SPAMPINATO PIETRO</t>
  </si>
  <si>
    <t>AQUILINO CARMELA TIZIANA</t>
  </si>
  <si>
    <t>CLEE010001</t>
  </si>
  <si>
    <t xml:space="preserve">PROVINZANO GABRIELLA MARIA </t>
  </si>
  <si>
    <t>LAURIA CALOGERA</t>
  </si>
  <si>
    <t>SI-21</t>
  </si>
  <si>
    <t>GAZZOLA DANIELA</t>
  </si>
  <si>
    <t>CLIC83100X</t>
  </si>
  <si>
    <t>CACI MARIA</t>
  </si>
  <si>
    <t>D'ALEO FRANCA DANIELA</t>
  </si>
  <si>
    <t>DICINTIO ROSSANA</t>
  </si>
  <si>
    <t xml:space="preserve">SAUNA CONCETTA ROSA </t>
  </si>
  <si>
    <t>CLIC81000V</t>
  </si>
  <si>
    <t>SANZO MARIA PAOLA</t>
  </si>
  <si>
    <t>SECA MARIA</t>
  </si>
  <si>
    <t>CUCI GIOVANNA</t>
  </si>
  <si>
    <t>ENIC82100N</t>
  </si>
  <si>
    <t>GATTO FRANCESCO</t>
  </si>
  <si>
    <t>RUSSO CONCETTA MARILENA</t>
  </si>
  <si>
    <t>ALESSANDRO PATRIZIA MARIA VITTORIA</t>
  </si>
  <si>
    <t>ENIC824005</t>
  </si>
  <si>
    <t>FARACI ANGELO</t>
  </si>
  <si>
    <t>ROMANO ANGELA RITA</t>
  </si>
  <si>
    <t>DE MARTINO ANNA</t>
  </si>
  <si>
    <t>GELOTTI NUNZIATA RITA</t>
  </si>
  <si>
    <t>COGNOME E NOME DOCENTE</t>
  </si>
  <si>
    <t>Ai sensi dell'art. 10 comma 4 dell'O.M. n. 220 del 12/04/2017 non può essere attribuito il punteggio per il tipo di "esigenze di famiglia" di cui alla lettera A) del Titolo II dell'Allegato D.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</si>
</sst>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sz val="11"/>
      <name val="Calibri"/>
      <family val="2"/>
      <scheme val="minor"/>
    </font>
    <font>
      <b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0" fillId="0" borderId="0" xfId="0" applyFill="1"/>
    <xf numFmtId="0" fontId="1" fillId="0" borderId="1" xfId="1" applyFont="1" applyFill="1" applyBorder="1" applyAlignment="1">
      <alignment horizontal="left"/>
    </xf>
    <xf numFmtId="0" fontId="1" fillId="0" borderId="1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0" xfId="0" applyFill="1" applyAlignment="1">
      <alignment horizontal="center"/>
    </xf>
    <xf numFmtId="14" fontId="1" fillId="0" borderId="1" xfId="1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7" fillId="2" borderId="1" xfId="0" applyNumberFormat="1" applyFont="1" applyFill="1" applyBorder="1" applyAlignment="1">
      <alignment horizontal="center" vertical="center" textRotation="90"/>
    </xf>
    <xf numFmtId="0" fontId="7" fillId="3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textRotation="90"/>
    </xf>
    <xf numFmtId="0" fontId="7" fillId="5" borderId="1" xfId="0" applyFont="1" applyFill="1" applyBorder="1" applyAlignment="1">
      <alignment horizontal="center" vertical="center" textRotation="90"/>
    </xf>
    <xf numFmtId="0" fontId="7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2"/>
  <sheetViews>
    <sheetView tabSelected="1" workbookViewId="0">
      <selection activeCell="E51" sqref="E51"/>
    </sheetView>
  </sheetViews>
  <sheetFormatPr defaultRowHeight="15"/>
  <cols>
    <col min="1" max="1" width="3.5703125" style="18" customWidth="1"/>
    <col min="2" max="2" width="40.5703125" style="5" customWidth="1"/>
    <col min="3" max="3" width="16" style="7" customWidth="1"/>
    <col min="4" max="4" width="4.140625" style="7" customWidth="1"/>
    <col min="5" max="5" width="20.28515625" style="7" customWidth="1"/>
    <col min="6" max="6" width="5" style="7" customWidth="1"/>
    <col min="7" max="7" width="13.140625" style="7" customWidth="1"/>
    <col min="8" max="8" width="7.140625" style="7" customWidth="1"/>
    <col min="9" max="10" width="7" style="7" customWidth="1"/>
    <col min="11" max="11" width="5.5703125" style="7" customWidth="1"/>
    <col min="12" max="12" width="3.5703125" style="7" customWidth="1"/>
    <col min="13" max="13" width="5.5703125" style="7" customWidth="1"/>
  </cols>
  <sheetData>
    <row r="1" spans="1:13" ht="159" customHeight="1">
      <c r="A1" s="19" t="s">
        <v>0</v>
      </c>
      <c r="B1" s="20" t="s">
        <v>72</v>
      </c>
      <c r="C1" s="21" t="s">
        <v>1</v>
      </c>
      <c r="D1" s="22" t="s">
        <v>2</v>
      </c>
      <c r="E1" s="23" t="s">
        <v>3</v>
      </c>
      <c r="F1" s="24" t="s">
        <v>4</v>
      </c>
      <c r="G1" s="25" t="s">
        <v>5</v>
      </c>
      <c r="H1" s="24" t="s">
        <v>6</v>
      </c>
      <c r="I1" s="24" t="s">
        <v>7</v>
      </c>
      <c r="J1" s="24" t="s">
        <v>8</v>
      </c>
      <c r="K1" s="24" t="s">
        <v>9</v>
      </c>
      <c r="L1" s="24" t="s">
        <v>10</v>
      </c>
      <c r="M1" s="24" t="s">
        <v>11</v>
      </c>
    </row>
    <row r="2" spans="1:13" s="12" customFormat="1" ht="12.75">
      <c r="A2" s="17">
        <v>1</v>
      </c>
      <c r="B2" s="3" t="s">
        <v>66</v>
      </c>
      <c r="C2" s="15">
        <v>24137</v>
      </c>
      <c r="D2" s="4" t="s">
        <v>17</v>
      </c>
      <c r="E2" s="4" t="s">
        <v>12</v>
      </c>
      <c r="F2" s="4" t="s">
        <v>13</v>
      </c>
      <c r="G2" s="4" t="s">
        <v>67</v>
      </c>
      <c r="H2" s="4" t="s">
        <v>14</v>
      </c>
      <c r="I2" s="4">
        <v>143</v>
      </c>
      <c r="J2" s="4">
        <v>100</v>
      </c>
      <c r="K2" s="4">
        <v>25</v>
      </c>
      <c r="L2" s="4">
        <v>3</v>
      </c>
      <c r="M2" s="4">
        <v>15</v>
      </c>
    </row>
    <row r="3" spans="1:13">
      <c r="A3" s="17">
        <v>2</v>
      </c>
      <c r="B3" s="3" t="s">
        <v>48</v>
      </c>
      <c r="C3" s="15">
        <v>19728</v>
      </c>
      <c r="D3" s="4" t="s">
        <v>17</v>
      </c>
      <c r="E3" s="4" t="s">
        <v>12</v>
      </c>
      <c r="F3" s="4" t="s">
        <v>13</v>
      </c>
      <c r="G3" s="4" t="s">
        <v>49</v>
      </c>
      <c r="H3" s="4" t="s">
        <v>14</v>
      </c>
      <c r="I3" s="4">
        <f t="shared" ref="I3" si="0">SUM(J3:M3)</f>
        <v>163</v>
      </c>
      <c r="J3" s="4">
        <v>126</v>
      </c>
      <c r="K3" s="4">
        <v>25</v>
      </c>
      <c r="L3" s="4">
        <v>0</v>
      </c>
      <c r="M3" s="4">
        <v>12</v>
      </c>
    </row>
    <row r="4" spans="1:13" s="2" customFormat="1">
      <c r="A4" s="17">
        <v>3</v>
      </c>
      <c r="B4" s="3" t="s">
        <v>42</v>
      </c>
      <c r="C4" s="15">
        <v>21522</v>
      </c>
      <c r="D4" s="4" t="s">
        <v>17</v>
      </c>
      <c r="E4" s="4" t="s">
        <v>12</v>
      </c>
      <c r="F4" s="4" t="s">
        <v>13</v>
      </c>
      <c r="G4" s="4" t="s">
        <v>41</v>
      </c>
      <c r="H4" s="4" t="s">
        <v>14</v>
      </c>
      <c r="I4" s="4">
        <f t="shared" ref="I4" si="1">SUM(J4:M4)</f>
        <v>138</v>
      </c>
      <c r="J4" s="4">
        <v>98</v>
      </c>
      <c r="K4" s="4">
        <v>25</v>
      </c>
      <c r="L4" s="4">
        <v>0</v>
      </c>
      <c r="M4" s="4">
        <v>15</v>
      </c>
    </row>
    <row r="5" spans="1:13" s="2" customFormat="1">
      <c r="A5" s="17">
        <v>4</v>
      </c>
      <c r="B5" s="9" t="s">
        <v>15</v>
      </c>
      <c r="C5" s="16">
        <v>23348</v>
      </c>
      <c r="D5" s="11" t="s">
        <v>17</v>
      </c>
      <c r="E5" s="11" t="s">
        <v>12</v>
      </c>
      <c r="F5" s="11" t="s">
        <v>13</v>
      </c>
      <c r="G5" s="11" t="s">
        <v>16</v>
      </c>
      <c r="H5" s="4" t="s">
        <v>14</v>
      </c>
      <c r="I5" s="10">
        <v>157</v>
      </c>
      <c r="J5" s="11">
        <v>120</v>
      </c>
      <c r="K5" s="11">
        <v>25</v>
      </c>
      <c r="L5" s="11">
        <v>0</v>
      </c>
      <c r="M5" s="11">
        <v>12</v>
      </c>
    </row>
    <row r="6" spans="1:13" s="2" customFormat="1">
      <c r="A6" s="17">
        <v>5</v>
      </c>
      <c r="B6" s="3" t="s">
        <v>18</v>
      </c>
      <c r="C6" s="15">
        <v>22850</v>
      </c>
      <c r="D6" s="4" t="s">
        <v>17</v>
      </c>
      <c r="E6" s="4" t="s">
        <v>12</v>
      </c>
      <c r="F6" s="4" t="s">
        <v>13</v>
      </c>
      <c r="G6" s="4" t="s">
        <v>16</v>
      </c>
      <c r="H6" s="4" t="s">
        <v>14</v>
      </c>
      <c r="I6" s="4">
        <f t="shared" ref="I6" si="2">SUM(J6:M6)</f>
        <v>150</v>
      </c>
      <c r="J6" s="4">
        <v>110</v>
      </c>
      <c r="K6" s="4">
        <v>25</v>
      </c>
      <c r="L6" s="4">
        <v>0</v>
      </c>
      <c r="M6" s="4">
        <v>15</v>
      </c>
    </row>
    <row r="7" spans="1:13" s="2" customFormat="1">
      <c r="A7" s="17">
        <v>6</v>
      </c>
      <c r="B7" s="3" t="s">
        <v>55</v>
      </c>
      <c r="C7" s="15">
        <v>24474</v>
      </c>
      <c r="D7" s="4" t="s">
        <v>17</v>
      </c>
      <c r="E7" s="4" t="s">
        <v>12</v>
      </c>
      <c r="F7" s="4" t="s">
        <v>13</v>
      </c>
      <c r="G7" s="4" t="s">
        <v>54</v>
      </c>
      <c r="H7" s="4" t="s">
        <v>14</v>
      </c>
      <c r="I7" s="4">
        <f t="shared" ref="I7" si="3">SUM(J7:M7)</f>
        <v>156</v>
      </c>
      <c r="J7" s="4">
        <v>116</v>
      </c>
      <c r="K7" s="4">
        <v>25</v>
      </c>
      <c r="L7" s="4">
        <v>0</v>
      </c>
      <c r="M7" s="4">
        <v>15</v>
      </c>
    </row>
    <row r="8" spans="1:13" s="2" customFormat="1">
      <c r="A8" s="17">
        <v>7</v>
      </c>
      <c r="B8" s="3" t="s">
        <v>45</v>
      </c>
      <c r="C8" s="15">
        <v>23336</v>
      </c>
      <c r="D8" s="4" t="s">
        <v>17</v>
      </c>
      <c r="E8" s="4" t="s">
        <v>12</v>
      </c>
      <c r="F8" s="4" t="s">
        <v>13</v>
      </c>
      <c r="G8" s="4" t="s">
        <v>43</v>
      </c>
      <c r="H8" s="4" t="s">
        <v>14</v>
      </c>
      <c r="I8" s="4">
        <f t="shared" ref="I8" si="4">SUM(J8:M8)</f>
        <v>154</v>
      </c>
      <c r="J8" s="4">
        <v>114</v>
      </c>
      <c r="K8" s="4">
        <v>25</v>
      </c>
      <c r="L8" s="4">
        <v>0</v>
      </c>
      <c r="M8" s="4">
        <v>15</v>
      </c>
    </row>
    <row r="9" spans="1:13" s="13" customFormat="1">
      <c r="A9" s="17">
        <v>8</v>
      </c>
      <c r="B9" s="3" t="s">
        <v>24</v>
      </c>
      <c r="C9" s="15">
        <v>23523</v>
      </c>
      <c r="D9" s="4" t="s">
        <v>17</v>
      </c>
      <c r="E9" s="4" t="s">
        <v>12</v>
      </c>
      <c r="F9" s="4" t="s">
        <v>13</v>
      </c>
      <c r="G9" s="4" t="s">
        <v>23</v>
      </c>
      <c r="H9" s="4" t="s">
        <v>14</v>
      </c>
      <c r="I9" s="4">
        <f>SUM(J9:M9)</f>
        <v>155</v>
      </c>
      <c r="J9" s="4">
        <v>108</v>
      </c>
      <c r="K9" s="4">
        <v>25</v>
      </c>
      <c r="L9" s="4">
        <v>6</v>
      </c>
      <c r="M9" s="4">
        <v>16</v>
      </c>
    </row>
    <row r="10" spans="1:13" s="2" customFormat="1">
      <c r="A10" s="17">
        <v>9</v>
      </c>
      <c r="B10" s="3" t="s">
        <v>28</v>
      </c>
      <c r="C10" s="15">
        <v>26398</v>
      </c>
      <c r="D10" s="4" t="s">
        <v>17</v>
      </c>
      <c r="E10" s="4" t="s">
        <v>12</v>
      </c>
      <c r="F10" s="4" t="s">
        <v>13</v>
      </c>
      <c r="G10" s="4" t="s">
        <v>25</v>
      </c>
      <c r="H10" s="4" t="s">
        <v>14</v>
      </c>
      <c r="I10" s="4">
        <f t="shared" ref="I10:I16" si="5">SUM(J10:M10)</f>
        <v>148</v>
      </c>
      <c r="J10" s="4">
        <v>98</v>
      </c>
      <c r="K10" s="4">
        <v>25</v>
      </c>
      <c r="L10" s="4">
        <v>9</v>
      </c>
      <c r="M10" s="4">
        <v>16</v>
      </c>
    </row>
    <row r="11" spans="1:13" s="2" customFormat="1">
      <c r="A11" s="17">
        <v>10</v>
      </c>
      <c r="B11" s="3" t="s">
        <v>62</v>
      </c>
      <c r="C11" s="15">
        <v>20420</v>
      </c>
      <c r="D11" s="4" t="s">
        <v>17</v>
      </c>
      <c r="E11" s="4" t="s">
        <v>12</v>
      </c>
      <c r="F11" s="4" t="s">
        <v>13</v>
      </c>
      <c r="G11" s="4" t="s">
        <v>63</v>
      </c>
      <c r="H11" s="4" t="s">
        <v>14</v>
      </c>
      <c r="I11" s="4">
        <f t="shared" ref="I11" si="6">SUM(J11:M11)</f>
        <v>136</v>
      </c>
      <c r="J11" s="4">
        <v>94</v>
      </c>
      <c r="K11" s="4">
        <v>25</v>
      </c>
      <c r="L11" s="4">
        <v>0</v>
      </c>
      <c r="M11" s="4">
        <v>17</v>
      </c>
    </row>
    <row r="12" spans="1:13" s="2" customFormat="1">
      <c r="A12" s="17">
        <v>11</v>
      </c>
      <c r="B12" s="3" t="s">
        <v>56</v>
      </c>
      <c r="C12" s="15">
        <v>25553</v>
      </c>
      <c r="D12" s="4" t="s">
        <v>17</v>
      </c>
      <c r="E12" s="4" t="s">
        <v>12</v>
      </c>
      <c r="F12" s="4" t="s">
        <v>13</v>
      </c>
      <c r="G12" s="4" t="s">
        <v>54</v>
      </c>
      <c r="H12" s="4" t="s">
        <v>14</v>
      </c>
      <c r="I12" s="4">
        <v>154</v>
      </c>
      <c r="J12" s="4">
        <v>106</v>
      </c>
      <c r="K12" s="4">
        <v>25</v>
      </c>
      <c r="L12" s="4">
        <v>6</v>
      </c>
      <c r="M12" s="4">
        <v>17</v>
      </c>
    </row>
    <row r="13" spans="1:13" s="2" customFormat="1">
      <c r="A13" s="17">
        <v>12</v>
      </c>
      <c r="B13" s="3" t="s">
        <v>70</v>
      </c>
      <c r="C13" s="15">
        <v>22349</v>
      </c>
      <c r="D13" s="4" t="s">
        <v>17</v>
      </c>
      <c r="E13" s="4" t="s">
        <v>12</v>
      </c>
      <c r="F13" s="4" t="s">
        <v>13</v>
      </c>
      <c r="G13" s="4" t="s">
        <v>43</v>
      </c>
      <c r="H13" s="4" t="s">
        <v>14</v>
      </c>
      <c r="I13" s="4">
        <v>156</v>
      </c>
      <c r="J13" s="4">
        <v>116</v>
      </c>
      <c r="K13" s="4">
        <v>25</v>
      </c>
      <c r="L13" s="4">
        <v>0</v>
      </c>
      <c r="M13" s="4">
        <v>15</v>
      </c>
    </row>
    <row r="14" spans="1:13" s="2" customFormat="1">
      <c r="A14" s="17">
        <v>13</v>
      </c>
      <c r="B14" s="3" t="s">
        <v>33</v>
      </c>
      <c r="C14" s="15">
        <v>24491</v>
      </c>
      <c r="D14" s="4" t="s">
        <v>17</v>
      </c>
      <c r="E14" s="4" t="s">
        <v>12</v>
      </c>
      <c r="F14" s="4" t="s">
        <v>13</v>
      </c>
      <c r="G14" s="4" t="s">
        <v>32</v>
      </c>
      <c r="H14" s="4" t="s">
        <v>14</v>
      </c>
      <c r="I14" s="4">
        <f t="shared" si="5"/>
        <v>136</v>
      </c>
      <c r="J14" s="4">
        <v>96</v>
      </c>
      <c r="K14" s="4">
        <v>25</v>
      </c>
      <c r="L14" s="4">
        <v>0</v>
      </c>
      <c r="M14" s="4">
        <v>15</v>
      </c>
    </row>
    <row r="15" spans="1:13" s="2" customFormat="1">
      <c r="A15" s="17">
        <v>14</v>
      </c>
      <c r="B15" s="3" t="s">
        <v>57</v>
      </c>
      <c r="C15" s="15">
        <v>21433</v>
      </c>
      <c r="D15" s="4" t="s">
        <v>17</v>
      </c>
      <c r="E15" s="4" t="s">
        <v>12</v>
      </c>
      <c r="F15" s="4" t="s">
        <v>13</v>
      </c>
      <c r="G15" s="4" t="s">
        <v>54</v>
      </c>
      <c r="H15" s="4" t="s">
        <v>14</v>
      </c>
      <c r="I15" s="4">
        <f t="shared" ref="I15" si="7">SUM(J15:M15)</f>
        <v>154</v>
      </c>
      <c r="J15" s="4">
        <v>114</v>
      </c>
      <c r="K15" s="4">
        <v>25</v>
      </c>
      <c r="L15" s="4">
        <v>0</v>
      </c>
      <c r="M15" s="4">
        <v>15</v>
      </c>
    </row>
    <row r="16" spans="1:13" s="2" customFormat="1">
      <c r="A16" s="17">
        <v>15</v>
      </c>
      <c r="B16" s="3" t="s">
        <v>44</v>
      </c>
      <c r="C16" s="15">
        <v>21241</v>
      </c>
      <c r="D16" s="4" t="s">
        <v>17</v>
      </c>
      <c r="E16" s="4" t="s">
        <v>12</v>
      </c>
      <c r="F16" s="4" t="s">
        <v>13</v>
      </c>
      <c r="G16" s="4" t="s">
        <v>43</v>
      </c>
      <c r="H16" s="4" t="s">
        <v>14</v>
      </c>
      <c r="I16" s="4">
        <f t="shared" si="5"/>
        <v>141</v>
      </c>
      <c r="J16" s="4">
        <v>104</v>
      </c>
      <c r="K16" s="4">
        <v>25</v>
      </c>
      <c r="L16" s="4">
        <v>0</v>
      </c>
      <c r="M16" s="4">
        <v>12</v>
      </c>
    </row>
    <row r="17" spans="1:13" s="2" customFormat="1">
      <c r="A17" s="17">
        <v>16</v>
      </c>
      <c r="B17" s="3" t="s">
        <v>68</v>
      </c>
      <c r="C17" s="15">
        <v>26076</v>
      </c>
      <c r="D17" s="4" t="s">
        <v>17</v>
      </c>
      <c r="E17" s="4" t="s">
        <v>12</v>
      </c>
      <c r="F17" s="4" t="s">
        <v>13</v>
      </c>
      <c r="G17" s="4" t="s">
        <v>67</v>
      </c>
      <c r="H17" s="4" t="s">
        <v>14</v>
      </c>
      <c r="I17" s="4">
        <f t="shared" ref="I17" si="8">SUM(J17:M17)</f>
        <v>159</v>
      </c>
      <c r="J17" s="4">
        <v>108</v>
      </c>
      <c r="K17" s="4">
        <v>25</v>
      </c>
      <c r="L17" s="4">
        <v>6</v>
      </c>
      <c r="M17" s="4">
        <v>20</v>
      </c>
    </row>
    <row r="18" spans="1:13" s="2" customFormat="1">
      <c r="A18" s="17">
        <v>17</v>
      </c>
      <c r="B18" s="3" t="s">
        <v>29</v>
      </c>
      <c r="C18" s="15">
        <v>23488</v>
      </c>
      <c r="D18" s="4" t="s">
        <v>17</v>
      </c>
      <c r="E18" s="4" t="s">
        <v>12</v>
      </c>
      <c r="F18" s="4" t="s">
        <v>13</v>
      </c>
      <c r="G18" s="4" t="s">
        <v>30</v>
      </c>
      <c r="H18" s="4" t="s">
        <v>31</v>
      </c>
      <c r="I18" s="4">
        <f>SUM(J18:M18)</f>
        <v>156</v>
      </c>
      <c r="J18" s="4">
        <v>116</v>
      </c>
      <c r="K18" s="4">
        <v>25</v>
      </c>
      <c r="L18" s="4">
        <v>0</v>
      </c>
      <c r="M18" s="4">
        <v>15</v>
      </c>
    </row>
    <row r="19" spans="1:13" s="2" customFormat="1">
      <c r="A19" s="17">
        <v>18</v>
      </c>
      <c r="B19" s="3" t="s">
        <v>64</v>
      </c>
      <c r="C19" s="15">
        <v>22551</v>
      </c>
      <c r="D19" s="4" t="s">
        <v>17</v>
      </c>
      <c r="E19" s="4" t="s">
        <v>12</v>
      </c>
      <c r="F19" s="4" t="s">
        <v>13</v>
      </c>
      <c r="G19" s="4" t="s">
        <v>63</v>
      </c>
      <c r="H19" s="4" t="s">
        <v>14</v>
      </c>
      <c r="I19" s="4">
        <f t="shared" ref="I19" si="9">SUM(J19:M19)</f>
        <v>145</v>
      </c>
      <c r="J19" s="4">
        <v>108</v>
      </c>
      <c r="K19" s="4">
        <v>25</v>
      </c>
      <c r="L19" s="4">
        <v>0</v>
      </c>
      <c r="M19" s="4">
        <v>12</v>
      </c>
    </row>
    <row r="20" spans="1:13" s="2" customFormat="1">
      <c r="A20" s="17">
        <v>19</v>
      </c>
      <c r="B20" s="3" t="s">
        <v>53</v>
      </c>
      <c r="C20" s="15">
        <v>20941</v>
      </c>
      <c r="D20" s="4" t="s">
        <v>17</v>
      </c>
      <c r="E20" s="4" t="s">
        <v>12</v>
      </c>
      <c r="F20" s="4" t="s">
        <v>13</v>
      </c>
      <c r="G20" s="4" t="s">
        <v>49</v>
      </c>
      <c r="H20" s="4" t="s">
        <v>52</v>
      </c>
      <c r="I20" s="4">
        <f>SUM(J20:M20)</f>
        <v>152</v>
      </c>
      <c r="J20" s="4">
        <v>114</v>
      </c>
      <c r="K20" s="4">
        <v>25</v>
      </c>
      <c r="L20" s="4">
        <v>0</v>
      </c>
      <c r="M20" s="4">
        <v>13</v>
      </c>
    </row>
    <row r="21" spans="1:13" s="2" customFormat="1">
      <c r="A21" s="17">
        <v>20</v>
      </c>
      <c r="B21" s="3" t="s">
        <v>71</v>
      </c>
      <c r="C21" s="15">
        <v>21437</v>
      </c>
      <c r="D21" s="4" t="s">
        <v>17</v>
      </c>
      <c r="E21" s="4" t="s">
        <v>12</v>
      </c>
      <c r="F21" s="4" t="s">
        <v>13</v>
      </c>
      <c r="G21" s="4" t="s">
        <v>23</v>
      </c>
      <c r="H21" s="4" t="s">
        <v>20</v>
      </c>
      <c r="I21" s="4">
        <v>164</v>
      </c>
      <c r="J21" s="4">
        <v>122</v>
      </c>
      <c r="K21" s="4">
        <v>25</v>
      </c>
      <c r="L21" s="4">
        <v>0</v>
      </c>
      <c r="M21" s="4">
        <v>17</v>
      </c>
    </row>
    <row r="22" spans="1:13" s="2" customFormat="1">
      <c r="A22" s="17">
        <v>21</v>
      </c>
      <c r="B22" s="3" t="s">
        <v>26</v>
      </c>
      <c r="C22" s="15">
        <v>23729</v>
      </c>
      <c r="D22" s="4" t="s">
        <v>17</v>
      </c>
      <c r="E22" s="4" t="s">
        <v>12</v>
      </c>
      <c r="F22" s="4" t="s">
        <v>13</v>
      </c>
      <c r="G22" s="4" t="s">
        <v>25</v>
      </c>
      <c r="H22" s="4" t="s">
        <v>20</v>
      </c>
      <c r="I22" s="4">
        <f>SUM(J22:M22)</f>
        <v>159</v>
      </c>
      <c r="J22" s="4">
        <v>116</v>
      </c>
      <c r="K22" s="4">
        <v>25</v>
      </c>
      <c r="L22" s="4">
        <v>0</v>
      </c>
      <c r="M22" s="4">
        <v>18</v>
      </c>
    </row>
    <row r="23" spans="1:13" s="2" customFormat="1">
      <c r="A23" s="17">
        <v>22</v>
      </c>
      <c r="B23" s="3" t="s">
        <v>34</v>
      </c>
      <c r="C23" s="15">
        <v>20807</v>
      </c>
      <c r="D23" s="4" t="s">
        <v>17</v>
      </c>
      <c r="E23" s="4" t="s">
        <v>12</v>
      </c>
      <c r="F23" s="4" t="s">
        <v>13</v>
      </c>
      <c r="G23" s="4" t="s">
        <v>35</v>
      </c>
      <c r="H23" s="4" t="s">
        <v>14</v>
      </c>
      <c r="I23" s="4">
        <f>SUM(J23:M23)</f>
        <v>150</v>
      </c>
      <c r="J23" s="4">
        <v>110</v>
      </c>
      <c r="K23" s="4">
        <v>25</v>
      </c>
      <c r="L23" s="4">
        <v>0</v>
      </c>
      <c r="M23" s="4">
        <v>15</v>
      </c>
    </row>
    <row r="24" spans="1:13" s="2" customFormat="1">
      <c r="A24" s="17">
        <v>23</v>
      </c>
      <c r="B24" s="3" t="s">
        <v>51</v>
      </c>
      <c r="C24" s="15">
        <v>25208</v>
      </c>
      <c r="D24" s="4" t="s">
        <v>17</v>
      </c>
      <c r="E24" s="4" t="s">
        <v>12</v>
      </c>
      <c r="F24" s="4" t="s">
        <v>13</v>
      </c>
      <c r="G24" s="4" t="s">
        <v>49</v>
      </c>
      <c r="H24" s="4" t="s">
        <v>14</v>
      </c>
      <c r="I24" s="4">
        <v>138</v>
      </c>
      <c r="J24" s="4">
        <v>98</v>
      </c>
      <c r="K24" s="4">
        <v>25</v>
      </c>
      <c r="L24" s="4">
        <v>0</v>
      </c>
      <c r="M24" s="4">
        <v>15</v>
      </c>
    </row>
    <row r="25" spans="1:13" s="2" customFormat="1">
      <c r="A25" s="17">
        <v>24</v>
      </c>
      <c r="B25" s="3" t="s">
        <v>22</v>
      </c>
      <c r="C25" s="15">
        <v>24382</v>
      </c>
      <c r="D25" s="4" t="s">
        <v>17</v>
      </c>
      <c r="E25" s="4" t="s">
        <v>12</v>
      </c>
      <c r="F25" s="4" t="s">
        <v>13</v>
      </c>
      <c r="G25" s="4" t="s">
        <v>21</v>
      </c>
      <c r="H25" s="4" t="s">
        <v>20</v>
      </c>
      <c r="I25" s="4">
        <v>143</v>
      </c>
      <c r="J25" s="4">
        <v>96</v>
      </c>
      <c r="K25" s="4">
        <v>25</v>
      </c>
      <c r="L25" s="4">
        <v>0</v>
      </c>
      <c r="M25" s="4">
        <v>22</v>
      </c>
    </row>
    <row r="26" spans="1:13" s="2" customFormat="1">
      <c r="A26" s="17">
        <v>25</v>
      </c>
      <c r="B26" s="3" t="s">
        <v>37</v>
      </c>
      <c r="C26" s="15">
        <v>23608</v>
      </c>
      <c r="D26" s="4" t="s">
        <v>17</v>
      </c>
      <c r="E26" s="4" t="s">
        <v>12</v>
      </c>
      <c r="F26" s="4" t="s">
        <v>13</v>
      </c>
      <c r="G26" s="4" t="s">
        <v>38</v>
      </c>
      <c r="H26" s="4" t="s">
        <v>14</v>
      </c>
      <c r="I26" s="4">
        <f>SUM(J26:M26)</f>
        <v>150</v>
      </c>
      <c r="J26" s="4">
        <v>110</v>
      </c>
      <c r="K26" s="4">
        <v>25</v>
      </c>
      <c r="L26" s="4">
        <v>0</v>
      </c>
      <c r="M26" s="4">
        <v>15</v>
      </c>
    </row>
    <row r="27" spans="1:13" s="2" customFormat="1">
      <c r="A27" s="17">
        <v>26</v>
      </c>
      <c r="B27" s="3" t="s">
        <v>50</v>
      </c>
      <c r="C27" s="15">
        <v>26241</v>
      </c>
      <c r="D27" s="4" t="s">
        <v>17</v>
      </c>
      <c r="E27" s="4" t="s">
        <v>12</v>
      </c>
      <c r="F27" s="4" t="s">
        <v>13</v>
      </c>
      <c r="G27" s="4" t="s">
        <v>49</v>
      </c>
      <c r="H27" s="4" t="s">
        <v>14</v>
      </c>
      <c r="I27" s="4">
        <f>SUM(J27:M27)</f>
        <v>149</v>
      </c>
      <c r="J27" s="4">
        <v>104</v>
      </c>
      <c r="K27" s="4">
        <v>25</v>
      </c>
      <c r="L27" s="4">
        <v>0</v>
      </c>
      <c r="M27" s="4">
        <v>20</v>
      </c>
    </row>
    <row r="28" spans="1:13" s="2" customFormat="1">
      <c r="A28" s="17">
        <v>27</v>
      </c>
      <c r="B28" s="3" t="s">
        <v>69</v>
      </c>
      <c r="C28" s="15">
        <v>20615</v>
      </c>
      <c r="D28" s="4" t="s">
        <v>17</v>
      </c>
      <c r="E28" s="4" t="s">
        <v>12</v>
      </c>
      <c r="F28" s="4" t="s">
        <v>13</v>
      </c>
      <c r="G28" s="4" t="s">
        <v>38</v>
      </c>
      <c r="H28" s="4" t="s">
        <v>14</v>
      </c>
      <c r="I28" s="4">
        <f t="shared" ref="I28" si="10">SUM(J28:M28)</f>
        <v>150</v>
      </c>
      <c r="J28" s="4">
        <v>108</v>
      </c>
      <c r="K28" s="4">
        <v>25</v>
      </c>
      <c r="L28" s="4">
        <v>0</v>
      </c>
      <c r="M28" s="4">
        <v>17</v>
      </c>
    </row>
    <row r="29" spans="1:13" s="2" customFormat="1">
      <c r="A29" s="17">
        <v>28</v>
      </c>
      <c r="B29" s="3" t="s">
        <v>39</v>
      </c>
      <c r="C29" s="15">
        <v>23195</v>
      </c>
      <c r="D29" s="4" t="s">
        <v>17</v>
      </c>
      <c r="E29" s="4" t="s">
        <v>12</v>
      </c>
      <c r="F29" s="4" t="s">
        <v>13</v>
      </c>
      <c r="G29" s="4" t="s">
        <v>38</v>
      </c>
      <c r="H29" s="4" t="s">
        <v>14</v>
      </c>
      <c r="I29" s="4">
        <f>SUM(J29:M29)</f>
        <v>140</v>
      </c>
      <c r="J29" s="4">
        <v>100</v>
      </c>
      <c r="K29" s="4">
        <v>25</v>
      </c>
      <c r="L29" s="4">
        <v>0</v>
      </c>
      <c r="M29" s="4">
        <v>15</v>
      </c>
    </row>
    <row r="30" spans="1:13" s="2" customFormat="1">
      <c r="A30" s="17">
        <v>29</v>
      </c>
      <c r="B30" s="3" t="s">
        <v>65</v>
      </c>
      <c r="C30" s="15">
        <v>22069</v>
      </c>
      <c r="D30" s="4" t="s">
        <v>17</v>
      </c>
      <c r="E30" s="4" t="s">
        <v>12</v>
      </c>
      <c r="F30" s="4" t="s">
        <v>13</v>
      </c>
      <c r="G30" s="4" t="s">
        <v>63</v>
      </c>
      <c r="H30" s="4" t="s">
        <v>14</v>
      </c>
      <c r="I30" s="4">
        <f t="shared" ref="I30" si="11">SUM(J30:M30)</f>
        <v>154</v>
      </c>
      <c r="J30" s="4">
        <v>114</v>
      </c>
      <c r="K30" s="4">
        <v>25</v>
      </c>
      <c r="L30" s="4">
        <v>0</v>
      </c>
      <c r="M30" s="4">
        <v>15</v>
      </c>
    </row>
    <row r="31" spans="1:13" s="2" customFormat="1">
      <c r="A31" s="17">
        <v>30</v>
      </c>
      <c r="B31" s="3" t="s">
        <v>19</v>
      </c>
      <c r="C31" s="15">
        <v>19767</v>
      </c>
      <c r="D31" s="4" t="s">
        <v>17</v>
      </c>
      <c r="E31" s="4" t="s">
        <v>12</v>
      </c>
      <c r="F31" s="4" t="s">
        <v>13</v>
      </c>
      <c r="G31" s="11" t="s">
        <v>16</v>
      </c>
      <c r="H31" s="4" t="s">
        <v>20</v>
      </c>
      <c r="I31" s="4">
        <v>161</v>
      </c>
      <c r="J31" s="4">
        <v>124</v>
      </c>
      <c r="K31" s="4">
        <v>25</v>
      </c>
      <c r="L31" s="4">
        <v>0</v>
      </c>
      <c r="M31" s="4">
        <v>12</v>
      </c>
    </row>
    <row r="32" spans="1:13" s="2" customFormat="1">
      <c r="A32" s="17">
        <v>31</v>
      </c>
      <c r="B32" s="3" t="s">
        <v>60</v>
      </c>
      <c r="C32" s="15">
        <v>21645</v>
      </c>
      <c r="D32" s="4" t="s">
        <v>17</v>
      </c>
      <c r="E32" s="4" t="s">
        <v>12</v>
      </c>
      <c r="F32" s="4" t="s">
        <v>13</v>
      </c>
      <c r="G32" s="4" t="s">
        <v>59</v>
      </c>
      <c r="H32" s="4" t="s">
        <v>14</v>
      </c>
      <c r="I32" s="4">
        <f t="shared" ref="I32" si="12">SUM(J32:M32)</f>
        <v>135</v>
      </c>
      <c r="J32" s="4">
        <v>98</v>
      </c>
      <c r="K32" s="4">
        <v>25</v>
      </c>
      <c r="L32" s="4">
        <v>0</v>
      </c>
      <c r="M32" s="4">
        <v>12</v>
      </c>
    </row>
    <row r="33" spans="1:17" s="2" customFormat="1">
      <c r="A33" s="17">
        <v>32</v>
      </c>
      <c r="B33" s="3" t="s">
        <v>58</v>
      </c>
      <c r="C33" s="15">
        <v>25534</v>
      </c>
      <c r="D33" s="4" t="s">
        <v>17</v>
      </c>
      <c r="E33" s="4" t="s">
        <v>12</v>
      </c>
      <c r="F33" s="4" t="s">
        <v>13</v>
      </c>
      <c r="G33" s="4" t="s">
        <v>25</v>
      </c>
      <c r="H33" s="4" t="s">
        <v>14</v>
      </c>
      <c r="I33" s="4">
        <f t="shared" ref="I33:I34" si="13">SUM(J33:M33)</f>
        <v>146</v>
      </c>
      <c r="J33" s="4">
        <v>96</v>
      </c>
      <c r="K33" s="4">
        <v>25</v>
      </c>
      <c r="L33" s="4">
        <v>10</v>
      </c>
      <c r="M33" s="4">
        <v>15</v>
      </c>
    </row>
    <row r="34" spans="1:17" s="2" customFormat="1">
      <c r="A34" s="17">
        <v>33</v>
      </c>
      <c r="B34" s="3" t="s">
        <v>61</v>
      </c>
      <c r="C34" s="15">
        <v>20564</v>
      </c>
      <c r="D34" s="4" t="s">
        <v>17</v>
      </c>
      <c r="E34" s="4" t="s">
        <v>12</v>
      </c>
      <c r="F34" s="4" t="s">
        <v>13</v>
      </c>
      <c r="G34" s="4" t="s">
        <v>59</v>
      </c>
      <c r="H34" s="4" t="s">
        <v>14</v>
      </c>
      <c r="I34" s="4">
        <f t="shared" si="13"/>
        <v>150</v>
      </c>
      <c r="J34" s="4">
        <v>108</v>
      </c>
      <c r="K34" s="4">
        <v>25</v>
      </c>
      <c r="L34" s="4">
        <v>0</v>
      </c>
      <c r="M34" s="4">
        <v>17</v>
      </c>
    </row>
    <row r="35" spans="1:17" s="2" customFormat="1">
      <c r="A35" s="17">
        <v>34</v>
      </c>
      <c r="B35" s="3" t="s">
        <v>47</v>
      </c>
      <c r="C35" s="15">
        <v>23362</v>
      </c>
      <c r="D35" s="4" t="s">
        <v>17</v>
      </c>
      <c r="E35" s="4" t="s">
        <v>12</v>
      </c>
      <c r="F35" s="4" t="s">
        <v>13</v>
      </c>
      <c r="G35" s="4" t="s">
        <v>46</v>
      </c>
      <c r="H35" s="4" t="s">
        <v>14</v>
      </c>
      <c r="I35" s="4">
        <f>SUM(J35:M35)</f>
        <v>143</v>
      </c>
      <c r="J35" s="4">
        <v>106</v>
      </c>
      <c r="K35" s="4">
        <v>25</v>
      </c>
      <c r="L35" s="4">
        <v>0</v>
      </c>
      <c r="M35" s="4">
        <v>12</v>
      </c>
    </row>
    <row r="36" spans="1:17">
      <c r="A36" s="17">
        <v>35</v>
      </c>
      <c r="B36" s="3" t="s">
        <v>27</v>
      </c>
      <c r="C36" s="15">
        <v>24112</v>
      </c>
      <c r="D36" s="4" t="s">
        <v>17</v>
      </c>
      <c r="E36" s="4" t="s">
        <v>12</v>
      </c>
      <c r="F36" s="4" t="s">
        <v>13</v>
      </c>
      <c r="G36" s="4" t="s">
        <v>25</v>
      </c>
      <c r="H36" s="4" t="s">
        <v>20</v>
      </c>
      <c r="I36" s="4">
        <f t="shared" ref="I36:I38" si="14">SUM(J36:M36)</f>
        <v>155</v>
      </c>
      <c r="J36" s="4">
        <v>112</v>
      </c>
      <c r="K36" s="4">
        <v>25</v>
      </c>
      <c r="L36" s="4">
        <v>0</v>
      </c>
      <c r="M36" s="4">
        <v>18</v>
      </c>
    </row>
    <row r="37" spans="1:17" s="2" customFormat="1">
      <c r="A37" s="17">
        <v>36</v>
      </c>
      <c r="B37" s="3" t="s">
        <v>36</v>
      </c>
      <c r="C37" s="15">
        <v>23333</v>
      </c>
      <c r="D37" s="4" t="s">
        <v>17</v>
      </c>
      <c r="E37" s="4" t="s">
        <v>12</v>
      </c>
      <c r="F37" s="4" t="s">
        <v>13</v>
      </c>
      <c r="G37" s="4" t="s">
        <v>30</v>
      </c>
      <c r="H37" s="4" t="s">
        <v>14</v>
      </c>
      <c r="I37" s="4">
        <f t="shared" si="14"/>
        <v>144</v>
      </c>
      <c r="J37" s="4">
        <v>104</v>
      </c>
      <c r="K37" s="4">
        <v>25</v>
      </c>
      <c r="L37" s="4">
        <v>0</v>
      </c>
      <c r="M37" s="4">
        <v>15</v>
      </c>
    </row>
    <row r="38" spans="1:17" s="2" customFormat="1">
      <c r="A38" s="17">
        <v>37</v>
      </c>
      <c r="B38" s="3" t="s">
        <v>40</v>
      </c>
      <c r="C38" s="15">
        <v>19707</v>
      </c>
      <c r="D38" s="4" t="s">
        <v>17</v>
      </c>
      <c r="E38" s="4" t="s">
        <v>12</v>
      </c>
      <c r="F38" s="4" t="s">
        <v>13</v>
      </c>
      <c r="G38" s="4" t="s">
        <v>38</v>
      </c>
      <c r="H38" s="4" t="s">
        <v>14</v>
      </c>
      <c r="I38" s="4">
        <f t="shared" si="14"/>
        <v>152</v>
      </c>
      <c r="J38" s="4">
        <v>112</v>
      </c>
      <c r="K38" s="4">
        <v>25</v>
      </c>
      <c r="L38" s="4">
        <v>0</v>
      </c>
      <c r="M38" s="4">
        <v>15</v>
      </c>
    </row>
    <row r="39" spans="1:17" s="2" customFormat="1">
      <c r="A39" s="8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  <row r="40" spans="1:17" s="2" customFormat="1">
      <c r="A40" s="8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1:17" s="2" customFormat="1">
      <c r="A41" s="8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  <row r="42" spans="1:17">
      <c r="A42" s="26" t="s">
        <v>73</v>
      </c>
      <c r="B42" s="26"/>
      <c r="C42" s="6"/>
      <c r="D42" s="6"/>
      <c r="E42" s="6"/>
      <c r="F42" s="6"/>
      <c r="G42" s="6"/>
      <c r="H42" s="6"/>
      <c r="I42" s="6"/>
      <c r="J42" s="6"/>
      <c r="K42" s="6"/>
      <c r="L42" s="6"/>
      <c r="M42" s="27"/>
      <c r="N42" s="1"/>
      <c r="O42" s="1"/>
      <c r="P42" s="1"/>
      <c r="Q42" s="1"/>
    </row>
  </sheetData>
  <autoFilter ref="D1:D42">
    <filterColumn colId="0"/>
  </autoFilter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Dioc.. PIAZZA ARMERINA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centrino</cp:lastModifiedBy>
  <cp:lastPrinted>2020-05-21T06:21:14Z</cp:lastPrinted>
  <dcterms:created xsi:type="dcterms:W3CDTF">2014-08-04T08:33:58Z</dcterms:created>
  <dcterms:modified xsi:type="dcterms:W3CDTF">2020-05-28T17:24:14Z</dcterms:modified>
</cp:coreProperties>
</file>